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2.xml" ContentType="application/vnd.openxmlformats-officedocument.spreadsheetml.worksheet+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externalLinks/externalLink4.xml" ContentType="application/vnd.openxmlformats-officedocument.spreadsheetml.externalLink+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7.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70.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SANBI - Greater uMngeni\"/>
    </mc:Choice>
  </mc:AlternateContent>
  <xr:revisionPtr revIDLastSave="0" documentId="13_ncr:1_{AB6D7193-3842-457A-B835-0676D20C95C5}" xr6:coauthVersionLast="47" xr6:coauthVersionMax="47" xr10:uidLastSave="{00000000-0000-0000-0000-000000000000}"/>
  <bookViews>
    <workbookView xWindow="-120" yWindow="-120" windowWidth="20730" windowHeight="11160" tabRatio="885" xr2:uid="{00000000-000D-0000-FFFF-FFFF00000000}"/>
  </bookViews>
  <sheets>
    <sheet name="Overview" sheetId="1" r:id="rId1"/>
    <sheet name="Financial Data" sheetId="24" r:id="rId2"/>
    <sheet name="Risk Assesment" sheetId="4" r:id="rId3"/>
    <sheet name="ESP Compliance" sheetId="12" r:id="rId4"/>
    <sheet name="GP Compliance" sheetId="6" r:id="rId5"/>
    <sheet name="ESP and GP Guidance notes" sheetId="14" r:id="rId6"/>
    <sheet name="Rating" sheetId="7" r:id="rId7"/>
    <sheet name="Project Indicators" sheetId="17" r:id="rId8"/>
    <sheet name="Lessons Learned" sheetId="9" r:id="rId9"/>
    <sheet name="Results Tracker" sheetId="18" r:id="rId10"/>
    <sheet name="Units for Indicators" sheetId="19" r:id="rId11"/>
  </sheets>
  <externalReferences>
    <externalReference r:id="rId12"/>
    <externalReference r:id="rId13"/>
    <externalReference r:id="rId14"/>
    <externalReference r:id="rId15"/>
  </externalReferences>
  <definedNames>
    <definedName name="\">[1]Lookup!#REF!</definedName>
    <definedName name="_120419" localSheetId="1">#REF!</definedName>
    <definedName name="_120419">#REF!</definedName>
    <definedName name="Actual_1">[2]Lookup!$K:$K</definedName>
    <definedName name="Actual_10">[2]Lookup!$AL:$AL</definedName>
    <definedName name="Actual_11">[2]Lookup!$AO:$AO</definedName>
    <definedName name="Actual_12">[2]Lookup!$AR:$AR</definedName>
    <definedName name="Actual_2">[2]Lookup!$N:$N</definedName>
    <definedName name="Actual_3">[2]Lookup!$Q:$Q</definedName>
    <definedName name="Actual_4">[2]Lookup!$T:$T</definedName>
    <definedName name="Actual_5">[2]Lookup!$W:$W</definedName>
    <definedName name="Actual_6">[2]Lookup!$Z:$Z</definedName>
    <definedName name="Actual_7">[2]Lookup!$AC:$AC</definedName>
    <definedName name="Actual_8">[2]Lookup!$AF:$AF</definedName>
    <definedName name="Actual_9">[2]Lookup!$AI:$AI</definedName>
    <definedName name="Actual_YTD">[3]Lookup!#REF!</definedName>
    <definedName name="attempt1" localSheetId="1">#REF!</definedName>
    <definedName name="attempt1">#REF!</definedName>
    <definedName name="Budget_YTD">[3]Lookup!#REF!</definedName>
    <definedName name="Copy">#REF!</definedName>
    <definedName name="iincome" localSheetId="3">#REF!</definedName>
    <definedName name="iincome" localSheetId="1">#REF!</definedName>
    <definedName name="iincome">#REF!</definedName>
    <definedName name="income" localSheetId="3">#REF!</definedName>
    <definedName name="income" localSheetId="1">#REF!</definedName>
    <definedName name="income">#REF!</definedName>
    <definedName name="incomelevel" localSheetId="1">#REF!</definedName>
    <definedName name="incomelevel">#REF!</definedName>
    <definedName name="info" localSheetId="1">#REF!</definedName>
    <definedName name="info">#REF!</definedName>
    <definedName name="Lookup_GL_Account">[2]Lookup!$A:$A</definedName>
    <definedName name="Month">[4]Dropdowns!$G$2:$G$13</definedName>
    <definedName name="new" localSheetId="1">#REF!</definedName>
    <definedName name="new">#REF!</definedName>
    <definedName name="overalleffect" localSheetId="1">#REF!</definedName>
    <definedName name="overalleffect">#REF!</definedName>
    <definedName name="physicalassets" localSheetId="1">#REF!</definedName>
    <definedName name="physicalassets">#REF!</definedName>
    <definedName name="Proc_workings" localSheetId="1">#REF!</definedName>
    <definedName name="Proc_workings">#REF!</definedName>
    <definedName name="quality" localSheetId="1">#REF!</definedName>
    <definedName name="quality">#REF!</definedName>
    <definedName name="question" localSheetId="1">#REF!</definedName>
    <definedName name="question">#REF!</definedName>
    <definedName name="responses" localSheetId="1">#REF!</definedName>
    <definedName name="responses">#REF!</definedName>
    <definedName name="responses1" localSheetId="1">#REF!</definedName>
    <definedName name="responses1">#REF!</definedName>
    <definedName name="state" localSheetId="1">#REF!</definedName>
    <definedName name="state">#REF!</definedName>
    <definedName name="type1" localSheetId="1">#REF!</definedName>
    <definedName name="type1">#REF!</definedName>
    <definedName name="xxxxxxx">[1]Lookup!#REF!</definedName>
    <definedName name="Year">[4]Dropdowns!$H$2:$H$36</definedName>
    <definedName name="yesno" localSheetId="1">#REF!</definedName>
    <definedName name="yesno">#REF!</definedName>
    <definedName name="Z_8F0D285A_0224_4C31_92C2_6C61BAA6C63C_.wvu.Cols" localSheetId="0" hidden="1">Overview!$H:$P</definedName>
    <definedName name="Z_8F0D285A_0224_4C31_92C2_6C61BAA6C63C_.wvu.Rows" localSheetId="0" hidden="1">Overview!$8:$11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1" i="18" l="1"/>
</calcChain>
</file>

<file path=xl/sharedStrings.xml><?xml version="1.0" encoding="utf-8"?>
<sst xmlns="http://schemas.openxmlformats.org/spreadsheetml/2006/main" count="2082" uniqueCount="1076">
  <si>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</si>
  <si>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</si>
  <si>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</si>
  <si>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</si>
  <si>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</si>
  <si>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</si>
  <si>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</si>
  <si>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</si>
  <si>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</si>
  <si>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</si>
  <si>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</si>
  <si>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</si>
  <si>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</si>
  <si>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</si>
  <si>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</si>
  <si>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</si>
  <si>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</si>
  <si>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</si>
  <si>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</si>
  <si>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</si>
  <si>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</si>
  <si>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</si>
  <si>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</si>
  <si>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</si>
  <si>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</si>
  <si>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</si>
  <si>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</si>
  <si>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</si>
  <si>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</si>
  <si>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</si>
  <si>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</si>
  <si>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</si>
  <si>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</si>
  <si>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</si>
  <si>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</si>
  <si>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</si>
  <si>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</si>
  <si>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</si>
  <si>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</si>
  <si>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</si>
  <si>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</si>
  <si>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</si>
  <si>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</si>
  <si>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</si>
  <si>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</si>
  <si>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</si>
  <si>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</si>
  <si>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</si>
  <si>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</si>
  <si>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</si>
  <si>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</si>
  <si>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</si>
  <si>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</si>
  <si>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</si>
  <si>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</si>
  <si>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</si>
  <si>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</si>
  <si>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</si>
  <si>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</si>
  <si>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</si>
  <si>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</si>
  <si>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</si>
  <si>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</si>
  <si>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</si>
  <si>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</si>
  <si>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</si>
  <si>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</si>
  <si>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</si>
  <si>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</si>
  <si>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</si>
  <si>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</si>
  <si>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</si>
  <si>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</si>
  <si>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</si>
  <si>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</si>
  <si>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</si>
  <si>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</si>
  <si>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</si>
  <si>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</si>
  <si>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</si>
  <si>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</si>
  <si>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</si>
  <si>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</si>
  <si>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</si>
  <si>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</si>
  <si>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</si>
  <si>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</si>
  <si>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</si>
  <si>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</si>
  <si>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</si>
  <si>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</si>
  <si>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</si>
  <si>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</si>
  <si>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</si>
  <si>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</si>
  <si>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</si>
  <si>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</si>
  <si>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</si>
  <si>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</si>
  <si>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</si>
  <si>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</si>
  <si>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</si>
  <si>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</si>
  <si>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</si>
  <si>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</si>
  <si>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</si>
  <si>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</si>
  <si>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</si>
  <si>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</si>
  <si>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</si>
  <si>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</si>
  <si>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</si>
  <si>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</si>
  <si>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</si>
  <si>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</si>
  <si>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</si>
  <si>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</si>
  <si>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</si>
  <si>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</si>
  <si>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</si>
  <si>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</si>
  <si>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</si>
  <si>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</si>
  <si>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</si>
  <si>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</si>
  <si>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</si>
  <si>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</si>
  <si>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</si>
  <si>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</si>
  <si>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</si>
  <si>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</si>
  <si>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</si>
  <si>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</si>
  <si>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</si>
  <si>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</si>
  <si>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</si>
  <si>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</si>
  <si>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</si>
  <si>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</si>
  <si>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</si>
  <si>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</si>
  <si>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</si>
  <si>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</si>
  <si>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</si>
  <si>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</si>
  <si>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</si>
  <si>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</si>
  <si>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</si>
  <si>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</si>
  <si>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</si>
  <si>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</si>
  <si>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</si>
  <si>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</si>
  <si>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</si>
  <si>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</si>
  <si>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</si>
  <si>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</si>
  <si>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</si>
  <si>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</si>
  <si>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</si>
  <si>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</si>
  <si>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</si>
  <si>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</si>
  <si>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</si>
  <si>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</si>
  <si>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</si>
  <si>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</si>
  <si>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</si>
  <si>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</si>
  <si>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</si>
  <si>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</si>
  <si>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</si>
  <si>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</si>
  <si>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</si>
  <si>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</si>
  <si>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</si>
  <si>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</si>
  <si>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</si>
  <si>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</si>
  <si>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</si>
  <si>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</si>
  <si>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</si>
  <si>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</si>
  <si>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</si>
  <si>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</si>
  <si>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</si>
  <si>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</si>
  <si>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</si>
  <si>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</si>
  <si>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</si>
  <si>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</si>
  <si>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</si>
  <si>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</si>
  <si>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</si>
  <si>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</si>
  <si>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</si>
  <si>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</si>
  <si>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</si>
  <si>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</si>
  <si>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</si>
  <si>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</si>
  <si>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</si>
  <si>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</si>
  <si>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</si>
  <si>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</si>
  <si>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</si>
  <si>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</si>
  <si>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</si>
  <si>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</si>
  <si>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</si>
  <si>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</si>
  <si>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</si>
  <si>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</si>
  <si>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</si>
  <si>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</si>
  <si>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</si>
  <si>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</si>
  <si>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</si>
  <si>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</si>
  <si>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</si>
  <si>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</si>
  <si>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</si>
  <si>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</si>
  <si>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</si>
  <si>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</si>
  <si>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</si>
  <si>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</si>
  <si>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Baseline</t>
  </si>
  <si>
    <t>Project Performance Report (PPR)</t>
  </si>
  <si>
    <t>Indicator</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</si>
  <si>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</si>
  <si>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</si>
  <si>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</si>
  <si>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</si>
  <si>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</si>
  <si>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</si>
  <si>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</si>
  <si>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</si>
  <si>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</si>
  <si>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</si>
  <si>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</si>
  <si>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</si>
  <si>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</si>
  <si>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</si>
  <si>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</si>
  <si>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</si>
  <si>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</si>
  <si>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</si>
  <si>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</si>
  <si>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</si>
  <si>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</si>
  <si>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</si>
  <si>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</si>
  <si>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</si>
  <si>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</si>
  <si>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Mid-term Review Date (if planned):</t>
  </si>
  <si>
    <t>IE-AFB Agreement Signature Date:</t>
  </si>
  <si>
    <t>Implementing Entity</t>
  </si>
  <si>
    <t>Please Provide the Name and Contact information of person(s) reponsible for completeling the Rating section</t>
  </si>
  <si>
    <t>Terminal Evaluation Date:</t>
  </si>
  <si>
    <t>Other</t>
  </si>
  <si>
    <t>Period of Report (Dates)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</si>
  <si>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</si>
  <si>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</si>
  <si>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</si>
  <si>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</si>
  <si>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</si>
  <si>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</si>
  <si>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</si>
  <si>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</si>
  <si>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</si>
  <si>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</si>
  <si>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</si>
  <si>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</si>
  <si>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</si>
  <si>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</si>
  <si>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</si>
  <si>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</si>
  <si>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</si>
  <si>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</si>
  <si>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</si>
  <si>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</si>
  <si>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National</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</si>
  <si>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</si>
  <si>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</si>
  <si>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</si>
  <si>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</si>
  <si>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</si>
  <si>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</si>
  <si>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</si>
  <si>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</si>
  <si>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</si>
  <si>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</si>
  <si>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</si>
  <si>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</si>
  <si>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</si>
  <si>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</si>
  <si>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</si>
  <si>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</si>
  <si>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</si>
  <si>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</si>
  <si>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</si>
  <si>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</si>
  <si>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</si>
  <si>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</si>
  <si>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</si>
  <si>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</si>
  <si>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</si>
  <si>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</si>
  <si>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</si>
  <si>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</si>
  <si>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</si>
  <si>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</si>
  <si>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</si>
  <si>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</si>
  <si>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</si>
  <si>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</si>
  <si>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</si>
  <si>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</si>
  <si>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</si>
  <si>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</si>
  <si>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</si>
  <si>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</si>
  <si>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</si>
  <si>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</si>
  <si>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</si>
  <si>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</si>
  <si>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</si>
  <si>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</si>
  <si>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</si>
  <si>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</si>
  <si>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</si>
  <si>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</si>
  <si>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</si>
  <si>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</si>
  <si>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</si>
  <si>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</si>
  <si>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</si>
  <si>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</si>
  <si>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</si>
  <si>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</si>
  <si>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</si>
  <si>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</si>
  <si>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</si>
  <si>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</si>
  <si>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</si>
  <si>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</si>
  <si>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</si>
  <si>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</si>
  <si>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</si>
  <si>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</si>
  <si>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</si>
  <si>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</si>
  <si>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</si>
  <si>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</si>
  <si>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</si>
  <si>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</si>
  <si>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</si>
  <si>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</si>
  <si>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</si>
  <si>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</si>
  <si>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</si>
  <si>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</si>
  <si>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</si>
  <si>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</si>
  <si>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</si>
  <si>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</si>
  <si>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</si>
  <si>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</si>
  <si>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</si>
  <si>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</si>
  <si>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</si>
  <si>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</si>
  <si>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</si>
  <si>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</si>
  <si>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</si>
  <si>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</si>
  <si>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</si>
  <si>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</si>
  <si>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</si>
  <si>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</si>
  <si>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</si>
  <si>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</si>
  <si>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</si>
  <si>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</si>
  <si>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</si>
  <si>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</si>
  <si>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</si>
  <si>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</si>
  <si>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</si>
  <si>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</si>
  <si>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</si>
  <si>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</si>
  <si>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</si>
  <si>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</si>
  <si>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</si>
  <si>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</si>
  <si>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</si>
  <si>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</si>
  <si>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</si>
  <si>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</si>
  <si>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 xml:space="preserve">Building Resilience in the Greater uMngeni Catchment </t>
  </si>
  <si>
    <t>The overall objective of the uMngeni Resilience Project is to reduce the vulnerability of rural communities and small scale farmers in the uMgungundlovu District Municipality (uMDM) in KwaZulu-Natal, South Africa, to the impacts of climate change. This is to be achieved by increasing climate resilience and adaptive capacity by combining traditional and scientific knowledge in an integrated approach to adaptation. This will be enabled through implementing a suite of complementary gender-sensitive project interventions, focussing on: i) early warning and ward-based disaster response systems; ii) ecological and engineering infrastructure solutions specifically focused on vulnerable communities, including women; iii) integrating the use of climate-resilient crops and climate-smart techniques into new and existing farming systems; and iv) disseminating adaptation lessons learned and policy recommendations, to facilitate scaling up and replication. Four sites were selected as demonstration sites for the project based on the results of a vulnerability assessment, stakeholder consultations, and subsequent short-listing and ground-truthing through site visits. The sites are: i) low-lying high-density settlements; ii) the rural area of Ward 8 of Vulindlela, Msunduzi Local Municipality; iii) the rural farming area of Ward 8 of Swayimane, uMshwathi Local Municipality; and iv) the rural area of Ward 5 of Nhlazuka, Richmond Local Municipality.</t>
  </si>
  <si>
    <t>ZAF/NIE/Water/2013/1</t>
  </si>
  <si>
    <t>South African National Biodiversity Institute (SANBI)</t>
  </si>
  <si>
    <t xml:space="preserve">South Africa </t>
  </si>
  <si>
    <r>
      <t>uMgungundlovu District Municipality, KwaZulu-Natal: i) low-lying high-density settlements along what is known as the E</t>
    </r>
    <r>
      <rPr>
        <sz val="11"/>
        <color theme="1"/>
        <rFont val="Times New Roman"/>
        <family val="1"/>
      </rPr>
      <t>dendale Corridor (Wards 12 and 22) and Sobantu (Wards 32, 33 and 35) areas of Msunduzi Local Municipality, as well as Wards 1 and 2 of R</t>
    </r>
    <r>
      <rPr>
        <sz val="11"/>
        <color indexed="8"/>
        <rFont val="Times New Roman"/>
        <family val="1"/>
      </rPr>
      <t>ichmond Local Municipality; ii) the rural area of Ward 8 of Vulindlela, Msunduzi Local Municipality; iii) the rural farming area of Ward 8 of Swayimane, uMshwathi Local Municipality; and iv) the rural area of Ward 5 of Nhlazuka, Richmond Local Municipality.</t>
    </r>
  </si>
  <si>
    <t>dg@environment.gov.za</t>
  </si>
  <si>
    <t>m.barnett@sanbi.org.za</t>
  </si>
  <si>
    <t>ModiAT@ukzn.ac.za</t>
  </si>
  <si>
    <t>Sub Executing Agency</t>
  </si>
  <si>
    <t xml:space="preserve">Delays in the disbursement of funds, procurement and institutional inefficiencies (e.g. lengthy approval processes) result in delayed recruitment of project staff and hence project implementation. </t>
  </si>
  <si>
    <t xml:space="preserve">Staff turnover within the UMDM and Local Municipalities, project partners and within the PMU may hamper progress. </t>
  </si>
  <si>
    <t>Medium</t>
  </si>
  <si>
    <t>Fluctuations in exchange rate (USD: ZAR) which could affect the funding available for implementation and lead to budgetary constraints.</t>
  </si>
  <si>
    <t>Low</t>
  </si>
  <si>
    <t>Ineffective management of project funds affects project implementation.</t>
  </si>
  <si>
    <t xml:space="preserve">Difficult access to the sites results in logistically challenging implementation of project interventions. </t>
  </si>
  <si>
    <t>Failure to involve adequate representation of vulnerable communities, particularly women, and therefore failure to create ownership of the project at the community level at project sites.</t>
  </si>
  <si>
    <t xml:space="preserve">Lack of incentives for local farmers to participate and cooperate in interventions that do not yield immediate financial value or reduce incomes in the short-term, but aim at longer-term resilience. This may reduce stakeholder engagement and participation. </t>
  </si>
  <si>
    <t>Communities are incapable of managing and maintaining assets and structures built through the project.</t>
  </si>
  <si>
    <t xml:space="preserve">Poor coordination with other climate change projects in the District and Province limits the potential to learn from and build on the experiences of related projects. </t>
  </si>
  <si>
    <t xml:space="preserve">Poor coordination and information sharing structures/agreements between project partners and other meteorological and agricultural institutions limits the effectiveness off the flood/storm, fire and agro-meteorological EWSs. </t>
  </si>
  <si>
    <t xml:space="preserve">Limited capacity of project partners to coordinate and deliver project outputs. </t>
  </si>
  <si>
    <t xml:space="preserve">Local political and leadership factional disagreements impact on the URP and make working in certain project areas difficult and/or dangerous for project staff. The resultant delays could impact on the delivery of the project and its targets. </t>
  </si>
  <si>
    <t xml:space="preserve">Changes to National Treasury regulations, which require all organisations doing business with any government entity to be registered on the Central Suppliers Database, may lead to delays in implementation if current and potential project partners are not already registered. </t>
  </si>
  <si>
    <t xml:space="preserve">Continuosus screening of the ESP safeguards takes place. No additional safeguard measures have been identified. </t>
  </si>
  <si>
    <t xml:space="preserve">No grievences have been received. </t>
  </si>
  <si>
    <t>Number of people with reduced risk to climate change-driven floods, storms, fires and drought, as a result of project interventions.</t>
  </si>
  <si>
    <t>Objective</t>
  </si>
  <si>
    <r>
      <t>0 women</t>
    </r>
    <r>
      <rPr>
        <sz val="11"/>
        <color theme="1"/>
        <rFont val="Times New Roman"/>
        <family val="1"/>
      </rPr>
      <t xml:space="preserve"> and </t>
    </r>
    <r>
      <rPr>
        <u/>
        <sz val="11"/>
        <color theme="1"/>
        <rFont val="Times New Roman"/>
        <family val="1"/>
      </rPr>
      <t>0 men</t>
    </r>
    <r>
      <rPr>
        <sz val="11"/>
        <color theme="1"/>
        <rFont val="Times New Roman"/>
        <family val="1"/>
      </rPr>
      <t>.</t>
    </r>
  </si>
  <si>
    <r>
      <t>13,414 women</t>
    </r>
    <r>
      <rPr>
        <sz val="11"/>
        <color theme="1"/>
        <rFont val="Times New Roman"/>
        <family val="1"/>
      </rPr>
      <t xml:space="preserve"> and </t>
    </r>
    <r>
      <rPr>
        <u/>
        <sz val="11"/>
        <color theme="1"/>
        <rFont val="Times New Roman"/>
        <family val="1"/>
      </rPr>
      <t>12,226 men</t>
    </r>
    <r>
      <rPr>
        <sz val="11"/>
        <color theme="1"/>
        <rFont val="Times New Roman"/>
        <family val="1"/>
      </rPr>
      <t>.</t>
    </r>
  </si>
  <si>
    <t>Output</t>
  </si>
  <si>
    <t>Number of small scale farmers in Ward 8 of Swayimane benefitting from improved agro-meteorological forecasts at the farm level.</t>
  </si>
  <si>
    <t>Number of trainees directly benefiting community-based fire risk management programme.</t>
  </si>
  <si>
    <t>Number of small scale farmers in target areas benefitting from climate-resilient agricultural practices introduced through the project.</t>
  </si>
  <si>
    <t>Number of community members benefiting from ward-based disaster management systems.</t>
  </si>
  <si>
    <t xml:space="preserve">·   Swayimane Ward 8: 0 women and 0 men farmers;
·   Vulindlela Ward 8: 0 women and 0 men farmers; and
·   Nhlazuka Ward 5: 0 women and 0 men farmers.
</t>
  </si>
  <si>
    <t>·   Swayimane Ward 8: 300 women and 100 men farmers;
·   Vulindlela Ward 8: 300 women and 100 men farmers; and
·   Nhlazuka Ward 5: 100 women and 50 men community home gardeners.</t>
  </si>
  <si>
    <r>
      <rPr>
        <u/>
        <sz val="11"/>
        <color theme="1"/>
        <rFont val="Times New Roman"/>
        <family val="1"/>
      </rPr>
      <t>0 women</t>
    </r>
    <r>
      <rPr>
        <sz val="11"/>
        <color theme="1"/>
        <rFont val="Times New Roman"/>
        <family val="1"/>
      </rPr>
      <t xml:space="preserve"> and </t>
    </r>
    <r>
      <rPr>
        <u/>
        <sz val="11"/>
        <color theme="1"/>
        <rFont val="Times New Roman"/>
        <family val="1"/>
      </rPr>
      <t>0 men</t>
    </r>
    <r>
      <rPr>
        <sz val="11"/>
        <color theme="1"/>
        <rFont val="Times New Roman"/>
        <family val="1"/>
      </rPr>
      <t xml:space="preserve"> in the low-lying high-density site; Ward 8 of Vulindlela; and Ward 5 of Nhlazuka.</t>
    </r>
  </si>
  <si>
    <t>Outcome</t>
  </si>
  <si>
    <t xml:space="preserve">·    community champions: 25 women and  15 men
·   councillors: 4; officials: 8
</t>
  </si>
  <si>
    <r>
      <rPr>
        <u/>
        <sz val="11"/>
        <color theme="1"/>
        <rFont val="Times New Roman"/>
        <family val="1"/>
      </rPr>
      <t>0</t>
    </r>
    <r>
      <rPr>
        <sz val="11"/>
        <color theme="1"/>
        <rFont val="Times New Roman"/>
        <family val="1"/>
      </rPr>
      <t xml:space="preserve"> beneficiaries trained.</t>
    </r>
  </si>
  <si>
    <r>
      <rPr>
        <u/>
        <sz val="11"/>
        <color theme="1"/>
        <rFont val="Times New Roman"/>
        <family val="1"/>
      </rPr>
      <t>80 %</t>
    </r>
    <r>
      <rPr>
        <sz val="11"/>
        <color theme="1"/>
        <rFont val="Times New Roman"/>
        <family val="1"/>
      </rPr>
      <t xml:space="preserve"> (for both women and men) of beneficiaries with increased knowledge on climate change adaptation and options to enhance climate resilience.</t>
    </r>
  </si>
  <si>
    <t>There were no issues encountered during the reporting period</t>
  </si>
  <si>
    <t xml:space="preserve">Component 1
</t>
  </si>
  <si>
    <t xml:space="preserve">Component 2
</t>
  </si>
  <si>
    <t>Component 3</t>
  </si>
  <si>
    <t>Component 4</t>
  </si>
  <si>
    <t>Not applicable</t>
  </si>
  <si>
    <t xml:space="preserve">The lack of ownership of the URP by uMDM Senior Management threatens the completion of the project and the sustainability of the project outcomes. </t>
  </si>
  <si>
    <t>Not applicale</t>
  </si>
  <si>
    <t xml:space="preserve">SECTION 5: PROJECTS/PROGRAMMES WITH UNIDENTIFIED SUB-PROJECTS (USPs) </t>
  </si>
  <si>
    <t>NOT APPLICABLE</t>
  </si>
  <si>
    <t>An Environmental and Social Risk Dashboard and Guideline Document was developed in Year 2 of the project through a Technical Assistance grant from the AF. The Dashboard and Guideline Document was developed to support the EE and sub-EE to better understand the AF's ESP, and to be able to monitor and report on compliance with the safeguards. During the reporting period the NIE supported the EE and sub-EE to complete the Dashboard. No significant risks were reported.</t>
  </si>
  <si>
    <t>Whilst a dedicated gender assessment was not conducted during the preparation of the full proposal, gender considerations were taken into account during the design of the activities, and gender-specific targets were included in the project's results framework.</t>
  </si>
  <si>
    <t xml:space="preserve">Gender considerations remain central to all project activities. Women and youth are encouraged to participate and to be part of leadership. There is no exclusion criteria. Further to this, the EE and sub-EE have Employment Equity policies which have gender considerations that are taken into account in the recruitment of project staff. </t>
  </si>
  <si>
    <t xml:space="preserve"> Gender equality and women’s empowerment is one of the tabs included in the Environmental and Social Risk Dashbaord , and is reported against annually as part of the NIE's Risk Management Framework.</t>
  </si>
  <si>
    <t>No grienvances were received through the project's grievance mechanism</t>
  </si>
  <si>
    <t xml:space="preserve">Implementing Agency, on aspects of the project the NIE is responsible for delivering  </t>
  </si>
  <si>
    <t xml:space="preserve">Governance Mechanism:
- mechanism established
- mechanism operational (quarterly milestone)
</t>
  </si>
  <si>
    <t>Technical and Financial Risk Management:
- reporting and forecasting template developed
- funds disbursed based on approved reports (quarterly milestone)</t>
  </si>
  <si>
    <t>Dr. Mandy Barnett</t>
  </si>
  <si>
    <t>Environmental and Social Safeguard and Gender Screening:
- tools and procedures for screening developed
- screening process operational (annual milestone)</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</si>
  <si>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</si>
  <si>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</si>
  <si>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</si>
  <si>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</si>
  <si>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</si>
  <si>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</si>
  <si>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Type of implementing entity</t>
  </si>
  <si>
    <t>NIE</t>
  </si>
  <si>
    <t>Country</t>
  </si>
  <si>
    <t>Region</t>
  </si>
  <si>
    <t>Africa</t>
  </si>
  <si>
    <t>Sector</t>
  </si>
  <si>
    <t>Multi-sector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</si>
  <si>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</si>
  <si>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</si>
  <si>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</si>
  <si>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</si>
  <si>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</si>
  <si>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</si>
  <si>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</si>
  <si>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</si>
  <si>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</si>
  <si>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</si>
  <si>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</si>
  <si>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</si>
  <si>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Undertermined</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</si>
  <si>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</si>
  <si>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</si>
  <si>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</si>
  <si>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</si>
  <si>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</si>
  <si>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</si>
  <si>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</si>
  <si>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</si>
  <si>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</si>
  <si>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</si>
  <si>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</si>
  <si>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</si>
  <si>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</si>
  <si>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</si>
  <si>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</si>
  <si>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</si>
  <si>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Inland flooding</t>
  </si>
  <si>
    <t>2: Monitoring and warning service</t>
  </si>
  <si>
    <t>Geographical coverage</t>
  </si>
  <si>
    <t>Regional</t>
  </si>
  <si>
    <t>Not applicable at mid-term</t>
  </si>
  <si>
    <t>Number of municipalities</t>
  </si>
  <si>
    <t>Drought</t>
  </si>
  <si>
    <t>Wind</t>
  </si>
  <si>
    <t>Wind (Fire)</t>
  </si>
  <si>
    <t>1: Risk knowledge</t>
  </si>
  <si>
    <t>Local</t>
  </si>
  <si>
    <t>3: Dissemination and communication</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</si>
  <si>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</si>
  <si>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</si>
  <si>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</si>
  <si>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</si>
  <si>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</si>
  <si>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</si>
  <si>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</si>
  <si>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</si>
  <si>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</si>
  <si>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</si>
  <si>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</si>
  <si>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</si>
  <si>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</si>
  <si>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</si>
  <si>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</si>
  <si>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</si>
  <si>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</si>
  <si>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</si>
  <si>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2: Partially not aware</t>
  </si>
  <si>
    <t>5: Fully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</si>
  <si>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</si>
  <si>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</si>
  <si>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</si>
  <si>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</si>
  <si>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</si>
  <si>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</si>
  <si>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</si>
  <si>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</si>
  <si>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2: Physical asset (produced/improved/strenghtened)</t>
  </si>
  <si>
    <t>1: Not improved</t>
  </si>
  <si>
    <t>5: Fully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</si>
  <si>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</si>
  <si>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</si>
  <si>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</si>
  <si>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</si>
  <si>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</si>
  <si>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</si>
  <si>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</si>
  <si>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</si>
  <si>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</si>
  <si>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</si>
  <si>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</si>
  <si>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</si>
  <si>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Rangelands</t>
  </si>
  <si>
    <t>ha rehabilitated</t>
  </si>
  <si>
    <t>1: Ineffective</t>
  </si>
  <si>
    <t>5: Very effective</t>
  </si>
  <si>
    <t>Catchment area/Watershed/Aquifer</t>
  </si>
  <si>
    <t>km rehabilitated</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</si>
  <si>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</si>
  <si>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</si>
  <si>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</si>
  <si>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</si>
  <si>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</si>
  <si>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</si>
  <si>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</si>
  <si>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</si>
  <si>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</si>
  <si>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</si>
  <si>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</si>
  <si>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</si>
  <si>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</si>
  <si>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</si>
  <si>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Natural capital</t>
  </si>
  <si>
    <t>Agriculture</t>
  </si>
  <si>
    <t>Livelihoods</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</si>
  <si>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</si>
  <si>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</si>
  <si>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</si>
  <si>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</si>
  <si>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r>
      <t xml:space="preserve">Number of households </t>
    </r>
    <r>
      <rPr>
        <b/>
        <i/>
        <sz val="9"/>
        <color theme="1"/>
        <rFont val="Calibri"/>
        <family val="2"/>
        <scheme val="minor"/>
      </rPr>
      <t>(total number in the project area)</t>
    </r>
  </si>
  <si>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</si>
  <si>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</si>
  <si>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</si>
  <si>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</si>
  <si>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</si>
  <si>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</si>
  <si>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Other policy</t>
  </si>
  <si>
    <t>Indicator 7.2: No. of targeted development strategies with incorporated climate change priorities enforced</t>
  </si>
  <si>
    <t>No. of Development strategies</t>
  </si>
  <si>
    <t>Regulation</t>
  </si>
  <si>
    <t>Effectiveness</t>
  </si>
  <si>
    <t>1: Not enforced (No elements implemented)</t>
  </si>
  <si>
    <t>3: Partially enforced (Some elements implemented)</t>
  </si>
  <si>
    <t>4: Effective</t>
  </si>
  <si>
    <t>Glacier lake outburst flood</t>
  </si>
  <si>
    <t>fr</t>
  </si>
  <si>
    <t>biological assets</t>
  </si>
  <si>
    <t>Company policy</t>
  </si>
  <si>
    <t>5: Fully enforced (All elements implemented)</t>
  </si>
  <si>
    <t>Salinization</t>
  </si>
  <si>
    <t>Decrease</t>
  </si>
  <si>
    <t>land</t>
  </si>
  <si>
    <t>Communication &amp; Information policy</t>
  </si>
  <si>
    <t>4: Enforced (Most elements implemented)</t>
  </si>
  <si>
    <t>Same</t>
  </si>
  <si>
    <t>water areas</t>
  </si>
  <si>
    <t>Defense policy</t>
  </si>
  <si>
    <t>subsoil assets</t>
  </si>
  <si>
    <t>increased adpative capacity</t>
  </si>
  <si>
    <t>Domestic policy</t>
  </si>
  <si>
    <t>2: Partially not enforced (Most elements not implemented)</t>
  </si>
  <si>
    <t>Agribusiness</t>
  </si>
  <si>
    <t>Coastal flooding</t>
  </si>
  <si>
    <t>air</t>
  </si>
  <si>
    <t>achieved</t>
  </si>
  <si>
    <t>Economic policy</t>
  </si>
  <si>
    <t>Agricultural-related</t>
  </si>
  <si>
    <t>Financial capital</t>
  </si>
  <si>
    <t>Storm surge</t>
  </si>
  <si>
    <t>Please choose</t>
  </si>
  <si>
    <t>enhanced level of protection</t>
  </si>
  <si>
    <t>Education policy</t>
  </si>
  <si>
    <t>Human capital</t>
  </si>
  <si>
    <t>Hurricane</t>
  </si>
  <si>
    <t>Selected</t>
  </si>
  <si>
    <t>Aquaculture</t>
  </si>
  <si>
    <t>Physical capital</t>
  </si>
  <si>
    <t>Not relevant</t>
  </si>
  <si>
    <t>5: All (Fully integrated)</t>
  </si>
  <si>
    <t>Construction/repairing business</t>
  </si>
  <si>
    <t>Social capital</t>
  </si>
  <si>
    <t>4: Most</t>
  </si>
  <si>
    <t>Cultivation</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</si>
  <si>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</si>
  <si>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</si>
  <si>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</si>
  <si>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</si>
  <si>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</si>
  <si>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</si>
  <si>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</si>
  <si>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</si>
  <si>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</si>
  <si>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</si>
  <si>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</si>
  <si>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</si>
  <si>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</si>
  <si>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</si>
  <si>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</si>
  <si>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</si>
  <si>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</si>
  <si>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</si>
  <si>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</si>
  <si>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</si>
  <si>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</si>
  <si>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Disaster risk reduction</t>
  </si>
  <si>
    <t>Manufacturing</t>
  </si>
  <si>
    <t>5: Very high improvement</t>
  </si>
  <si>
    <t>Established</t>
  </si>
  <si>
    <t>Food security</t>
  </si>
  <si>
    <t>other</t>
  </si>
  <si>
    <t>4: High improvement</t>
  </si>
  <si>
    <t>Maintained</t>
  </si>
  <si>
    <t xml:space="preserve">Health </t>
  </si>
  <si>
    <t>Services</t>
  </si>
  <si>
    <t>3: Moderate improvement</t>
  </si>
  <si>
    <t>Improved</t>
  </si>
  <si>
    <t>Urban development</t>
  </si>
  <si>
    <t>Tourism-related</t>
  </si>
  <si>
    <t>2: Limited improvement</t>
  </si>
  <si>
    <t>Water management</t>
  </si>
  <si>
    <t>Trading</t>
  </si>
  <si>
    <t>1: No improvement</t>
  </si>
  <si>
    <t>1 -generated information is irrelevant, and neither the stakeholders reached nor the timeframe managed were achieved</t>
  </si>
  <si>
    <t>1: No info transferred on time</t>
  </si>
  <si>
    <t>4: High capacity</t>
  </si>
  <si>
    <t>5: Highly responsive (All defined elements )</t>
  </si>
  <si>
    <t>Roads</t>
  </si>
  <si>
    <t>Asia-Pacific</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</si>
  <si>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</si>
  <si>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</si>
  <si>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</si>
  <si>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</si>
  <si>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</si>
  <si>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</si>
  <si>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</si>
  <si>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</si>
  <si>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</si>
  <si>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</si>
  <si>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</si>
  <si>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</si>
  <si>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</si>
  <si>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</si>
  <si>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</si>
  <si>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</si>
  <si>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</si>
  <si>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MIE</t>
  </si>
  <si>
    <t>1: No capacity</t>
  </si>
  <si>
    <t>2: Partially responsive (Lacks most elements)</t>
  </si>
  <si>
    <t>2: Somewhat improved</t>
  </si>
  <si>
    <t>Airports</t>
  </si>
  <si>
    <t>2: Partially effective</t>
  </si>
  <si>
    <t>Eastern Europe</t>
  </si>
  <si>
    <t>1: Aware of neither</t>
  </si>
  <si>
    <t>1: Non responsive (Lacks all elements )</t>
  </si>
  <si>
    <t>Schools</t>
  </si>
  <si>
    <t>ha protected</t>
  </si>
  <si>
    <t>Training Centres</t>
  </si>
  <si>
    <t>Monitoring/Forecasting capacity</t>
  </si>
  <si>
    <t>Hospitals</t>
  </si>
  <si>
    <t>Afghanistan, Islamic Rep. of</t>
  </si>
  <si>
    <t>km protected</t>
  </si>
  <si>
    <t>Policy/regulatory reform</t>
  </si>
  <si>
    <t>Drinking water systems</t>
  </si>
  <si>
    <t>1: No plans conducted or updated</t>
  </si>
  <si>
    <t>Capacity development</t>
  </si>
  <si>
    <t>2: Undertaking or updating of assessments in progress</t>
  </si>
  <si>
    <t>Sustainable forest management</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</si>
  <si>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</si>
  <si>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</si>
  <si>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</si>
  <si>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</si>
  <si>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</si>
  <si>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</si>
  <si>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</si>
  <si>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</si>
  <si>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</si>
  <si>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</si>
  <si>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</si>
  <si>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</si>
  <si>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</si>
  <si>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</si>
  <si>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</si>
  <si>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</si>
  <si>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</si>
  <si>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From 0.5 to 1%</t>
  </si>
  <si>
    <t>Environmental policy</t>
  </si>
  <si>
    <t>Irrigation system</t>
  </si>
  <si>
    <t>Benin</t>
  </si>
  <si>
    <t>Cultivated land/Agricultural land</t>
  </si>
  <si>
    <t>From 1% to 5%</t>
  </si>
  <si>
    <t>Foreign policy</t>
  </si>
  <si>
    <t>Community-based adaptation</t>
  </si>
  <si>
    <t>Burkina Faso</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</si>
  <si>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</si>
  <si>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</si>
  <si>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</si>
  <si>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</si>
  <si>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</si>
  <si>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</si>
  <si>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</si>
  <si>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</si>
  <si>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</si>
  <si>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</si>
  <si>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</si>
  <si>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</si>
  <si>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</si>
  <si>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</si>
  <si>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</si>
  <si>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</si>
  <si>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</si>
  <si>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</si>
  <si>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</si>
  <si>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</si>
  <si>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</si>
  <si>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</si>
  <si>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</si>
  <si>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</si>
  <si>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</si>
  <si>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</si>
  <si>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</si>
  <si>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</si>
  <si>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</si>
  <si>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</si>
  <si>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</si>
  <si>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</si>
  <si>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</si>
  <si>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</si>
  <si>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</si>
  <si>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</si>
  <si>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</si>
  <si>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</si>
  <si>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</si>
  <si>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</si>
  <si>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</si>
  <si>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</si>
  <si>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</si>
  <si>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</si>
  <si>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</si>
  <si>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</si>
  <si>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</si>
  <si>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</si>
  <si>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</si>
  <si>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</si>
  <si>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</si>
  <si>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</si>
  <si>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</si>
  <si>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</si>
  <si>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</si>
  <si>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</si>
  <si>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</si>
  <si>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</si>
  <si>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</si>
  <si>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</si>
  <si>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</si>
  <si>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</si>
  <si>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</si>
  <si>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</si>
  <si>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</si>
  <si>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</si>
  <si>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</si>
  <si>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</si>
  <si>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</si>
  <si>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</si>
  <si>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</si>
  <si>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</si>
  <si>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</si>
  <si>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</si>
  <si>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</si>
  <si>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</si>
  <si>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</si>
  <si>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</si>
  <si>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</si>
  <si>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</si>
  <si>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</si>
  <si>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</si>
  <si>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</si>
  <si>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</si>
  <si>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</si>
  <si>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</si>
  <si>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</si>
  <si>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</si>
  <si>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Objective: Reduce climate vulnerability and increase the resilience and adaptive capacity of vulnerable and small scale farmers in production landscapes in the uMgungundlovu District that are threatened by climate variability and change, through an integrated adaptation approach</t>
  </si>
  <si>
    <t>Number of people with reduced risk to climate change-driven floods, storms, fires and drought, as a result of project interventions</t>
  </si>
  <si>
    <t>0 women and 0 men</t>
  </si>
  <si>
    <t>13,414 women and 12,226 men</t>
  </si>
  <si>
    <t>Outcome 1: Number of early warning systems benefiting vulnerable communities and small scale farmers</t>
  </si>
  <si>
    <t>Number of early warning systems benefiting vulnerable communities and small scale farmers</t>
  </si>
  <si>
    <t>0 early warning systems in place</t>
  </si>
  <si>
    <t>3 early warnings systems; 1 each for flood/storm, wildland fire and agro-meteorological</t>
  </si>
  <si>
    <t>Output 1.1: Hydro-climatological and fire information and warnings supplied timeously in an appropriate format for direct use by communities and relevant disaster response officials</t>
  </si>
  <si>
    <t>1. Flood/storms: Area of the UMDM covered by improved monitoring network, to allow early detection of flooding threats to vulnerable communities</t>
  </si>
  <si>
    <t>0% of the uMDM is covered by an improved monitoring network</t>
  </si>
  <si>
    <t>High-level/course configuration: 100% of the UMDM; detailed configuration: 75 km of the prioritised rivers in UMDM</t>
  </si>
  <si>
    <t>2. Wildland fire: Number of PPPs in place between the relevant FPAs, the Ingonyama Trust Board and the Local Authorities</t>
  </si>
  <si>
    <t>0 PPPs with FPAs, ITB and local authorities</t>
  </si>
  <si>
    <t>1 PPPs in place</t>
  </si>
  <si>
    <t>1 PPP between the relevant FPAs, the Ingonyama Trust Board and the Local Authorities</t>
  </si>
  <si>
    <t>Output 1.2: Early warning systems empower municipal officials and local communities and small scale farmers to respond timeously to seasonal forecasts and potential disaster</t>
  </si>
  <si>
    <t>1. Number of ward-based disaster management systems piloted in project target areas</t>
  </si>
  <si>
    <t>0 ward-based disaster management systems have been piloted in the project target areas</t>
  </si>
  <si>
    <t>0 ward-based management systems</t>
  </si>
  <si>
    <t>3 ward-based disaster management systems: one each for the low-lying high-density site, Ward 8 of Vulindlela and Ward 5 of Nhlazuka</t>
  </si>
  <si>
    <t>2. Number of community members benefiting from ward-based disaster management systems</t>
  </si>
  <si>
    <t>0 community members (0 women and 0 men) in the low-lying high-density site; ward 8 of Vulindlela and ward 5 of Nhlazuka</t>
  </si>
  <si>
    <t>0 community members</t>
  </si>
  <si>
    <t>At least: 500 women and 500 men in the low-lying high-density site
7,962 women and 7,327 men in Ward 8 of Vulindlela
4,852 women and 4,014 men in Ward 5 of Nhlazuka</t>
  </si>
  <si>
    <t>3. Number of community-based fire risk management programmes pilot in project target areas</t>
  </si>
  <si>
    <t xml:space="preserve">0 community-based fire risk management programmes
</t>
  </si>
  <si>
    <t>0 community-based fire risk management programmes</t>
  </si>
  <si>
    <t>1 community-based fire rsik management programme in Nhlazuka</t>
  </si>
  <si>
    <t>4. Number of trainees directly benefiting community-based fire risk management programme</t>
  </si>
  <si>
    <t>0 women and 0 men in Ward 5 of Nhlazuka</t>
  </si>
  <si>
    <t>30 women and 30 men in Ward 5 of Nhlazuka</t>
  </si>
  <si>
    <t>Output 1.3: Access to seasonal  weather forecasting improves the resilience of small scale farmers to climate variability</t>
  </si>
  <si>
    <t>Number of small scale farmers in Ward 8 of Swayimane benefitting from improved agro-meteorological forecasts at the farm level</t>
  </si>
  <si>
    <t>0 women and 0 men in Ward 8 of Swayimane</t>
  </si>
  <si>
    <t>300 women and 100 men in Ward 8 of Swayimane</t>
  </si>
  <si>
    <t>Outcome 2: Built and ecological infrastructure enhances resilience and reduces vulnerability to risks associated with climate variability and change</t>
  </si>
  <si>
    <t>1. Number of rural physical assets strengthened or constructed to withstand conditions resulting from climate change-driven floods, storms, fires and drought</t>
  </si>
  <si>
    <t>0 houses;
0km of stormwater drainage channels; and
0pedestrian bridge at project start</t>
  </si>
  <si>
    <t>0 houses
0 km of stormwater drainage channels
0 pedestrian bridge at project start</t>
  </si>
  <si>
    <t>300 houses
10 km of stormwater drainage channels
5 pedestrian bridges</t>
  </si>
  <si>
    <t>2. Area and type of natural resource assets maintained and improved to withstand conditions resulting from climate change-driven floods, storms, fires and drought</t>
  </si>
  <si>
    <t xml:space="preserve">200 ha of restored grassland
12 km of rehabilitated riparian zones
100 ha of alien vegetation removed to prevent bush encroachment
100 km of firebreaks
</t>
  </si>
  <si>
    <t>3. Number of policy revisions recommendations developed to include adaptation considerations as a result of knowledge gained through the project</t>
  </si>
  <si>
    <t>0 policy revision recommendations</t>
  </si>
  <si>
    <t xml:space="preserve">At least 3 policy revision recommendations, for the inclusion of adaptation considerations into each of:
rural settlement planning processes/SPLUMA
South Africa’s Extended Public Works Programme
peri-urban and urban settlement design and upgrade processes/SPLUMA
</t>
  </si>
  <si>
    <t>Output 2.1: Critical settlement infrastructure, community facilities and homes strengthened and stabilised to buffer vulnerable communities against anticipated climate-induced stresses in rural communities</t>
  </si>
  <si>
    <t>Number rural structures with strengthened climate resilience in the target area, in direct response to participatory vulnerability mapping of the project</t>
  </si>
  <si>
    <t>0 houses;
0 km of stormwater drainage channels; and
0 pedestrian bridges</t>
  </si>
  <si>
    <t>0 houses
0 km of stormwater drainage channels
0 pedestrian bridges</t>
  </si>
  <si>
    <t xml:space="preserve">300 houses
10 km of stormwater drainage channels
5 pedestrian bridges
</t>
  </si>
  <si>
    <t>Output 2.2: Restored and protected critical ecosystems that maintain ecosystem resilience, provide buffering from climate change impacts and provide freshwater to local communities downstream</t>
  </si>
  <si>
    <t>Area of target ecosystems within target areas with improved climate resilience</t>
  </si>
  <si>
    <t>0 ha of restored grassland;
0 km of rehabilitated riparian zones;
0 ha of alien vegetation removed to prevent bush encroachment; and
0 km of firebreaks at project start</t>
  </si>
  <si>
    <t>Output 2.3: Officials empowered to mainstream climate change adaptation into relevant planning and infrastructure development plans and frameworks</t>
  </si>
  <si>
    <t>1. Number of tools for mainstreaming climate change adaptation considerations/ standards into informal settlement upgrade planning in the UMDM</t>
  </si>
  <si>
    <t>0 climate change adaptation mainstreaming tools</t>
  </si>
  <si>
    <t>1 climate change adaptation mainstreaming tools</t>
  </si>
  <si>
    <t>At least 1 climate change mainstreaming tool, for the UMDM</t>
  </si>
  <si>
    <t>2. Number of training sessions to build the capacity of relevant officials to mainstream climate change adaptation in policies and plans</t>
  </si>
  <si>
    <t>0 training sessions</t>
  </si>
  <si>
    <t>15 output driven training and workshops with relevant officials</t>
  </si>
  <si>
    <t>Outcome 3: Productive landscape resilience increased through the installation of farm-level infrastructure and the integration of climate change responses into agricultural practices</t>
  </si>
  <si>
    <t>1. Increase in yield from climate-resilient farms/community homegardens as a result of project interventions</t>
  </si>
  <si>
    <t>Average of 0.3-1 t/ha for maize and 0.1-0.5 t/ha for dry beans from current farms in target areas</t>
  </si>
  <si>
    <t>Average of at least 3-5 t/ha maize and 0.75-1.5 t/ha for dry beans from climate-resilient farms/community homegardens in target areas</t>
  </si>
  <si>
    <t>2. Increase in access to markets for farmers in Ward 8 of Swayimane as a result of project interventions</t>
  </si>
  <si>
    <t>0% increase in access</t>
  </si>
  <si>
    <t>50-100 % increase in access to markets for farmers in Ward 8 of Swayimane</t>
  </si>
  <si>
    <t>Output 3.1: Investments in climate-resilient agricultural practices and physical infrastructure at the farm level mitigate impacts of climate variability and change for small scale farmers</t>
  </si>
  <si>
    <t>1. Number of farms/community homegardens in target areas on which climate-resilient project interventions are being implemented</t>
  </si>
  <si>
    <t>0 farms/community gardens in target areas</t>
  </si>
  <si>
    <t xml:space="preserve">Swayimane Ward 8: 200 farms
Vulindlela Ward 8: 200 farms
Nhlazuka Ward 5: 5 community homegardens
</t>
  </si>
  <si>
    <t>2. Area of farms/community homegardens in target areas in which climate-resilient project interventions are being implemented</t>
  </si>
  <si>
    <t>0 ha</t>
  </si>
  <si>
    <t>504 ha in Swayimane
30 ha in Vulindlela
18 ha in Nhlazuka</t>
  </si>
  <si>
    <t xml:space="preserve">Swayimane Ward 8: 2,000 ha of farm land
Vulindlela Ward 8:  of 1,000 ha farm land
Nhlazuka Ward 5: 2.5 ha of community homegardens
</t>
  </si>
  <si>
    <t>3. Number of small scale farmers in target areas benefitting from climate-resilient agricultural practices introduced through the project</t>
  </si>
  <si>
    <t>Swayimane Ward 8: 0 women and 0 men farmers; Vulindlela Ward 8: 0 women and 0 men farmers</t>
  </si>
  <si>
    <t xml:space="preserve">Swayimane Ward 8: 300 women and 100 men farmers
Vulindlela Ward 8: 300 women and 100 men farmers
Nhlazuka Ward 5: 100 women and 50 men community home gardeners
</t>
  </si>
  <si>
    <t xml:space="preserve">Output 3.2: The KZN Provincial Department of Agriculture and Environmental Affairs mainstreams adaptation practices into its extension </t>
  </si>
  <si>
    <t>1. Number of trained extension officers placed in project target areas</t>
  </si>
  <si>
    <t>0 trained extension officers in target areas</t>
  </si>
  <si>
    <t xml:space="preserve">2 extension officers trained and employed by the URP
</t>
  </si>
  <si>
    <t>2 trained extension officers (1 in each of Swayimane Ward 8 and Vulindlela Ward 8)</t>
  </si>
  <si>
    <t>2. Number of trained extension officers in UMDM</t>
  </si>
  <si>
    <t>0 Extension officers trained in UMDM</t>
  </si>
  <si>
    <t xml:space="preserve">100% of DAEA (now called DARD) extension officers in uMDM undergoing training
</t>
  </si>
  <si>
    <t>100 % of DAEA extension officers in UMDM trained</t>
  </si>
  <si>
    <t>Outcome 4: Adaptation practices integrated in relevant climate variability and change policies at the municipal level, in targeted sectors and beyond</t>
  </si>
  <si>
    <t>1. Percentage of community members in target areas with increased awareness, as a result of the project, of climate change adaptation and options to enhance climate resilience</t>
  </si>
  <si>
    <t>0% at project start</t>
  </si>
  <si>
    <t>80% (for both women and men) of beneficiaries with increased knowledge on climate change adaptation and options to enhance climate resilience</t>
  </si>
  <si>
    <t>2. Number of development strategies that incorporate adaptation considerations as a result of knowledge generated through the project</t>
  </si>
  <si>
    <t>0 at project start</t>
  </si>
  <si>
    <t>0 development strategies</t>
  </si>
  <si>
    <t>3 development strategy revision recommendations:
agriculture
human settlements
disaster response</t>
  </si>
  <si>
    <t>Output 4.1. Community champions, officials and authorities are empowered to participate in the project's activities</t>
  </si>
  <si>
    <t>1. Number of project beneficiaries trained on climate change adaptation and options to enhance climate resilience</t>
  </si>
  <si>
    <t>40 cmmunity champions (25 women and 15 men)
4 councillors 
8 officials</t>
  </si>
  <si>
    <t>2. Percentage beneficiaries with improved knowledge of climate change adaptation and options to enhance climate resilience</t>
  </si>
  <si>
    <t>48 NQF certificates obtained</t>
  </si>
  <si>
    <t>Output 4.2: Project outputs and experiences are captured and support integrated learning</t>
  </si>
  <si>
    <t>Number of platforms to share project outputs and experiences</t>
  </si>
  <si>
    <t>0 platforms at project start</t>
  </si>
  <si>
    <t>8 reflection workshops
3 learning exchanges
3 conferences</t>
  </si>
  <si>
    <t>Output 4.3: Policy recommendations support sustaining, scaling up and replicating project successes</t>
  </si>
  <si>
    <t>Number of national policy conferences and scaling up workshops based on project lessons learned</t>
  </si>
  <si>
    <t>1 national Early Warning System workshop
0 national policy conferences
0 scaling up workshops</t>
  </si>
  <si>
    <t>3 national policy conferences
3 scaling up workshops</t>
  </si>
  <si>
    <t>100% of the uMDM is covered by an improved monitoring network; Detailed configuration available for 75 km of prioritised rivers in uMDM</t>
  </si>
  <si>
    <t>42 women and 31 men in Ward 5 of Nhlazuka</t>
  </si>
  <si>
    <t>60 community champions (37 women and 23 men)
5 councillors (2 women and 3 men) 
9 officials (7 women and 2 men)</t>
  </si>
  <si>
    <t>N/A</t>
  </si>
  <si>
    <t xml:space="preserve">List documents/ reports/ brochures / articles that have been prepared about the project. </t>
  </si>
  <si>
    <t xml:space="preserve">Percentage of community members in target areas with increased awareness, as a result of the project, of climate change adaptation and options to enhance climate resilience. </t>
  </si>
  <si>
    <t>Number of project beneficiaries trained on climate change adaptation and options to enhance climate resilience.</t>
  </si>
  <si>
    <r>
      <rPr>
        <u/>
        <sz val="11"/>
        <color theme="1"/>
        <rFont val="Times New Roman"/>
        <family val="1"/>
      </rPr>
      <t>0 women</t>
    </r>
    <r>
      <rPr>
        <sz val="11"/>
        <color theme="1"/>
        <rFont val="Times New Roman"/>
        <family val="1"/>
      </rPr>
      <t xml:space="preserve"> and </t>
    </r>
    <r>
      <rPr>
        <u/>
        <sz val="11"/>
        <color theme="1"/>
        <rFont val="Times New Roman"/>
        <family val="1"/>
      </rPr>
      <t>0 men</t>
    </r>
    <r>
      <rPr>
        <sz val="11"/>
        <color theme="1"/>
        <rFont val="Times New Roman"/>
        <family val="1"/>
      </rPr>
      <t xml:space="preserve"> in Ward 5 of Nhlazuka.</t>
    </r>
  </si>
  <si>
    <r>
      <rPr>
        <u/>
        <sz val="11"/>
        <color theme="1"/>
        <rFont val="Times New Roman"/>
        <family val="1"/>
      </rPr>
      <t>30 women</t>
    </r>
    <r>
      <rPr>
        <sz val="11"/>
        <color theme="1"/>
        <rFont val="Times New Roman"/>
        <family val="1"/>
      </rPr>
      <t xml:space="preserve"> and </t>
    </r>
    <r>
      <rPr>
        <u/>
        <sz val="11"/>
        <color theme="1"/>
        <rFont val="Times New Roman"/>
        <family val="1"/>
      </rPr>
      <t>30 men</t>
    </r>
    <r>
      <rPr>
        <sz val="11"/>
        <color theme="1"/>
        <rFont val="Times New Roman"/>
        <family val="1"/>
      </rPr>
      <t xml:space="preserve"> in Ward 5 of Nhlazuka. </t>
    </r>
  </si>
  <si>
    <r>
      <rPr>
        <u/>
        <sz val="11"/>
        <color theme="1"/>
        <rFont val="Times New Roman"/>
        <family val="1"/>
      </rPr>
      <t>0 women</t>
    </r>
    <r>
      <rPr>
        <sz val="11"/>
        <color theme="1"/>
        <rFont val="Times New Roman"/>
        <family val="1"/>
      </rPr>
      <t xml:space="preserve"> and </t>
    </r>
    <r>
      <rPr>
        <u/>
        <sz val="11"/>
        <color theme="1"/>
        <rFont val="Times New Roman"/>
        <family val="1"/>
      </rPr>
      <t>0 men</t>
    </r>
    <r>
      <rPr>
        <sz val="11"/>
        <color theme="1"/>
        <rFont val="Times New Roman"/>
        <family val="1"/>
      </rPr>
      <t xml:space="preserve"> in Ward 8 of Swayimane.</t>
    </r>
  </si>
  <si>
    <t>http://www.umdm.gov.za/Official_Site/index.php/temp/root/municipal-services/climate-change/umngeni-resilience</t>
  </si>
  <si>
    <t>Professor Albert Modi</t>
  </si>
  <si>
    <t>Dr Mandy Barnett</t>
  </si>
  <si>
    <t>Dr Tafadzwanashe Mabhaudhi</t>
  </si>
  <si>
    <t>Mabhaudhi@ukzn.ac.za</t>
  </si>
  <si>
    <t>Nomfundo Tshabalala</t>
  </si>
  <si>
    <t>High</t>
  </si>
  <si>
    <t xml:space="preserve">Low capacity, awareness and acceptance of the need to tackle the impacts of climate change among key stakeholders limit the support for the project and limit likelihood of project outputs being mainstreamed into plans and budgets.  </t>
  </si>
  <si>
    <t>Poor</t>
  </si>
  <si>
    <t>Satisfactory</t>
  </si>
  <si>
    <t>Highly Satisfactory 
(HS)</t>
  </si>
  <si>
    <t>Satisfactory 
(S)</t>
  </si>
  <si>
    <t>Yes - an Environmental and Social Risk Dashboard and Guideline Document was developed in Year 2 of the project through a Technical Assistance Grant from the AF. The Dashboard and Guideline Document was developed to support the EE and sub-EE to understand the AF's ESP better and to be able to monitor and report on compliance with the safeguards. During the reporting period, the NIE supported the EE and sub-EE to complete the Dashboard. No significant risks were reported.</t>
  </si>
  <si>
    <t>0 ha of restored grassland;
0km of rehabilitated riparian zones;
0 ha of alien vegetation removed to prevent bush encroachment; and
0 km of firebreaks at project start</t>
  </si>
  <si>
    <t xml:space="preserve">Average of: 
Maize = 3.8 t/ha
Beans = 0.61 t/ha
</t>
  </si>
  <si>
    <t>1 October 2020 - 30 September 2021</t>
  </si>
  <si>
    <t>Phumzile.Luswazi@umdm.gov.za</t>
  </si>
  <si>
    <t>Phumzile Luswazi</t>
  </si>
  <si>
    <t xml:space="preserve">The EE, sub-EE and National Implementing Entity (NIE) have streamlined approval processes to ensure timely disbursements. Advances are paid in advance for three quarters for the sub-EE and two quarters for the EE. Following interventions in Year 5, and development of Expedited Project Implementation Plan, the turnaround for approvals has improved to an average of 72 hours. Greater communication between EE, sub-EE and NIE has improved disbursements, approvals and implementation. The risk remained Medium in Y6 (mitigated from High in Y5), as despite improved communication and streamlined processes, the impacts of COVID-19 continue to delay project functions such as procurement. With limited time remaining in the project, this is an area that is being closely monitored by all parties.  </t>
  </si>
  <si>
    <t>The exchange rate at the time of previous disbursements was favourable and created a buffer for the project, which has proved helpful in supporting the no cost extension. The revised Y5-7 APIP (which covered the initial no cost extension) was done using a conservative exchange rate to mitigate any future fluctuations. A similar approach was used to plan for the Y7-8 budget for the COVID-19 extension. In Year 7, we will finalise exchange rates and reprogramme any additional income, including from interest earned, into the project to support project implementation, especially for Component 2.</t>
  </si>
  <si>
    <t>The project's rigorous quarterly and bi-annual technical reporting procedures have ensured that project funds have been managed effectively to date. At the end of each quarter, the EE and sub-EE provide the NIE with a financial report. The financial report includes financial statements and ledgers related to the expenses of the previous quarter. The approval of these financial reports by the NIE includes checks to confirm that funds are forecast to be spent on appropriate activities, and the review of the reports confirms funds were spent as planned. Where deviations were experienced, motivations and justifications are provided. Any disbursements &gt;R200 000 are subject to pre-approval by SANBI in terms of the Disbursement Guidelines. A procurement tracker also ensures that any spend &gt;R20 000 is tracked and monitored regularly as part of financial reporting. This then feeds into the Annual Project Performance Report that is submitted to the AF. Annual audits also complement the oversight provided by the NIE.</t>
  </si>
  <si>
    <t>In Year 5, following the resignation of the Project Manager, a restructuring and re-alignment exercise was undertaken within the Executing Entity (EE) and sub-Executing Entity (sub-EE); this was implemented in Year 6. This included the development of business continuity plans to mitigate this risk in future and limit the impact on project operations. The restructuring proved helpful as it also facilitated streamlining of processes and approvals. Greater communication to manage staff anxieties regarding contract renewals and project extensions was useful in staff retention at the uMDM. At UKZN, the Project Support Officer for Component 3 resigned to take up a position with an international agricultural centre in Zimbabwe. However, due to good relations, she continues to support the project remotely until the end of Year 6. Further changes made during Year 6 were to create a new post for Senior Project Coordinator within the Project Management Unit (PMU) to improve coordination within the PMU. Given the complexity of the project and crucial role the project staff play in continuity and driving progress, coupled with the limited time remaining on the project, this risk continues to be High.</t>
  </si>
  <si>
    <t>From inception, the project has been a community-based project and using participatory approaches that are geared at addressing gender, diversity, equity and inclusion. The project has implemented several strategies to promote gender, diversity and inclusion to ensure that the most vulnerable are not excluded from project activities. These are guided and informed by the Gender and Social Action Plan to ensure that vulnerable and marginalised groups are given an equitable opportunity to access project benefits. The Community Resilience Committees (CRCs), which are elected by community members in Nhlazuka and Vulindlela and have equitable representation of women and youth, also contribute to ensuring that vulnerable and marginalised groups in the community have the opportunity to participate in the project. This has included a clear focus on promoting and strengthening women and youth participation. In Year 6, the project increased youth beneficiaries through targeted activities aimed at promoting youth participation in agriculture. A dedicated intern was appointed to drive this activity.</t>
  </si>
  <si>
    <t>The use of the bulk SMS portal and conference calls, implemented in Year 5, continues to ensure that the relationships with farmers are maintained. While the COVID-19 lockdowns in Year 6 disrupted operations, the ability to engage with farmers mitigated the risk. At the same time, the project responded with targeted support for farmers to introduce some new crops such as ginger and garlic whose demand had skyrocketed due to COVID-19. The project developed “how to guides”, provided training and inputs to kickstart these activities. Also, the project facilitated market access to a major retail chain, which mitigated the risks of farmers losing interest. In fact, they were incentivised to produce new crops and increase production to meet the demand from new markets.</t>
  </si>
  <si>
    <t>Ongoing technical support provided to the communities mitigates this risk. A major focus in Year 6 onwards is on capacity development to ensure sustainability and that communities have enhanced capabilities to sustain project investments.</t>
  </si>
  <si>
    <t xml:space="preserve">As per the above, the participation of both NIE and the sub-EE in various sub-national, national and regional climate change platforms has ensured that there exist relationships with key institutions at these levels. We have managed to grow partnerships with national and regional organizations involved in climate change adaptation and mitigation. </t>
  </si>
  <si>
    <t>The risk continues, and is mostly isolated to the project implementation areas of Vulindlela and Nhlazuka. This is also consistent with the nature of labour-intensive interventions that are planned for those locations. The presence of Community Mobilisation Officers and Community Resilience Committees goes some way in mitigating the risk through raising the voice of the communities, and anticipating political risks better. This aids in preparedness and planning for managing risk. At the end of Year 6, a new council was elected. The project has been proactive in engaging the new political leadership. So far, this has yielded benefits with increased buy-in and support for the project. These efforts will be sustained in Year 7.</t>
  </si>
  <si>
    <t>In Year 6, there were no significant changes to national regulations. The Project Team continues to monitor government announcements that may impact project plans.</t>
  </si>
  <si>
    <t xml:space="preserve">1,164 community members (879 female and 285 men)
</t>
  </si>
  <si>
    <t>3 early warning system in place (1 each for flood, wildland fire and agro-meteorological)</t>
  </si>
  <si>
    <t>279 women and 76 men in Ward 8 of Swayimane (Total: 355)</t>
  </si>
  <si>
    <t>1 policy revision recommendations</t>
  </si>
  <si>
    <t>3 training sessions</t>
  </si>
  <si>
    <t>Swayimane: 634 farms
Vulindlela: 123 farms
Nhlazuk: 98 farms, 6 community gardens</t>
  </si>
  <si>
    <t>634 farmers benefitting in Ward 8 of Swayimane: 505 female and 129 men  
123 farmers benefitting in Ward 8 of Vulindlela: 92 female and 31 male
152 farmers benefitting in Ward 5 of Nhlazuka: 113 female and 39 male</t>
  </si>
  <si>
    <t>41% of community members in target areas with increased awareness on climate change adaptation and options to enhance climate resilience</t>
  </si>
  <si>
    <t>54 NQF certificates</t>
  </si>
  <si>
    <t>1 reflection workshops
6 learning exchanges 
3 conferences</t>
  </si>
  <si>
    <t xml:space="preserve">The backlog of work accumulated from Y5 due to COVID-19 restrictions has resulted in the slow implementation of project activities. This resulted in many originally scheduled activities for the first half of Year 6 being pushed over to the second half of the year. Adaptive management was helpful in managing to reorganise work as the project had to continuously adapt and respond to COVID-19 restriction in Q2 and Q4 of Y6. The additional 12 months made available by the Adaptation Fund to account for the impacts of COVID-19 is appreciated, and will support the project to deliver on its overall objectives. 
</t>
  </si>
  <si>
    <t>The work that was originally sub-contracted to KwaZulu-Natal Department of Economic Development, Tourism and Environmental Affairs was sub-contracted to the EE’s Extended Public Works Programme due to procurement challenges related to paying in advance for work not done. This will ensure that the work is still implemented and targets achieved.</t>
  </si>
  <si>
    <t>Gender considerations have remained central to the project planning at all times and included tracking of participation of women in project activities and in the monitoring through the project’s Environmental and Social Risk Dashboard. Overall, the project still has more women than men benefitting from resilience building activities. To date, the inclusion of both women and men as well as allowing women to lead has allowed more progress to be made, particularly under Component 3, as women are more at home than men and thus able to participate in farming activities. The participation of female farmers and youths continues to be encouraged in the project.</t>
  </si>
  <si>
    <t xml:space="preserve">·   500 women in the low-lying high-density site;
·   7,962 women in Ward 8 of Vulindlela;
·   4,852 women in Ward 5 of Nhlazuka;
·   500 men in the low-lying high-density site;
·   7,327 men in Ward 8 of Vulindlela;
·   4,014 men in Ward 5 of Nhlazuka.
</t>
  </si>
  <si>
    <r>
      <rPr>
        <u/>
        <sz val="11"/>
        <color theme="1"/>
        <rFont val="Times New Roman"/>
        <family val="1"/>
      </rPr>
      <t>300 women</t>
    </r>
    <r>
      <rPr>
        <sz val="11"/>
        <color theme="1"/>
        <rFont val="Times New Roman"/>
        <family val="1"/>
      </rPr>
      <t xml:space="preserve"> and </t>
    </r>
    <r>
      <rPr>
        <u/>
        <sz val="11"/>
        <color theme="1"/>
        <rFont val="Times New Roman"/>
        <family val="1"/>
      </rPr>
      <t>100 men</t>
    </r>
    <r>
      <rPr>
        <sz val="11"/>
        <color theme="1"/>
        <rFont val="Times New Roman"/>
        <family val="1"/>
      </rPr>
      <t xml:space="preserve"> in Ward 8 of Swayimane.</t>
    </r>
  </si>
  <si>
    <t>None</t>
  </si>
  <si>
    <t xml:space="preserve">1. Work with uMDM-Disaster Management (uMDM-DM) and Provincial Disaster Management Centre (PDMC) officials to develop communication protocols; develop approaches for mainstreaming community level disaster Early Warning Systems (EWS); formalise partnership with PDMC; and engage specialist services for developing the EWS and supporting the uMDM-DM function. 
2. Implement the plan for community engagements to inform the Multi-Hazard Early Warning System (MHEWS); oversee testing of MHEWS; and develop TORs to procure community-based early warning infrastructure.
3. Development of TORs for a fire fighting refresher course.
4. Develop a fire early warning communication protocol; monitor the receipt of alerts and reports on fires across the District; and implement and review communication protocols.
5. Engage small scale farmers; maintain the crop-climate-GIS system and integrate with the Agrometeorology Instrumentation Mast (AIM) System; monitor uptake of information; and conduct maintenance of the system. 
6. Incorporate agro-meteorological early warning systems into the Provincial Department of Agriculture and Rural Development (DARD) Extension Officers' training under Component 3.2; conduct a review of the training and make recommendations; develop a scaling up plan. </t>
  </si>
  <si>
    <t>Satisfactory
(S)</t>
  </si>
  <si>
    <t>1. Implement the plan for climate-proofing human settlements
2. Engage service provider appointed under Component 2.1.1 on the development of policy recommendations which must come from the training that will be conducted under component 2.3.1.; and incorporate the policy recommendations into the policy conference to be planned under component 4. 
3. Conduct a tender process for a service provider to implement the fire breaks in Nhlazuka; and implement fire breaks. 
4. Host workshops on the projects Climate Change Toolkit, to be attended by relevant officials.
5. Continue rehabilitation of grasslands, restoration of wetlands, and implementation of rangeland management plan in Vulindlela
6. KwaZulu-Natal Department of Economic Development, Tourism and Environmental Affairs (EDTEA) work on Invasive Alien Plant removal to commence, linked to the green village plan in Nhlazuka.</t>
  </si>
  <si>
    <t>1. Implement climate-resilient farm/community home garden plans; continue long-term monitoring; and train additional farmers (from outside of target areas).
2. Construct and fence the Packhouse; contract Packhouse manager/assistants; negotiation contracts on market linkages and supply chains; provide on-going training and support to farmers in maintaining market links.
3. Continue to train extension officers and senior DARD officials; convene feedback workshops with DARD officials; conclude training with DARD; and conduct a review of the training, make recommendations, and develop a scaling up plan.
4. Finalise development of revised Standard Operating Procedures for DARD Extension Officers.</t>
  </si>
  <si>
    <t>1. Disseminate project information materials to raise awareness on climate change and the importance of adaptation activities.
2. Advertise and award top-up bursaries for students studying adaptation-related fields that align with the URP’s activities.
3. Convene learning exchanges between project stakeholders and stakeholders. Capture lessons in case studies, publications and policy.
4. Host school camps for enviro clubs and evaluation of learning exchanges, including a learning exchange for Disaster Management Officials (with Ugu or eThekwini Municiplaity).
5. Convene a Climate Change Policy Indaba.
6. Develop recommendations for capacity building of community champions, councillors and officials.</t>
  </si>
  <si>
    <t>Marginally Satisfactory
(MS)</t>
  </si>
  <si>
    <t xml:space="preserve"> Satisfactory (S)</t>
  </si>
  <si>
    <t>By the end of Year 6, it was expected that the governance mechanism of the URP would continue to be fully functional i.e. the Project Management Unit will function effectively, and will report to the Project Coordinating Committee, and that updates would be presented to the relevant internal SANBI committee and external the National Adaptation Funds Advisory Body for consideration and noting of progress</t>
  </si>
  <si>
    <t>By the end of Year 6, it was expected that the tools and procedures for screening project activities against environmental and social safeguards and gender mainstreaming principles that have been developed would be in use to ensure that any unintended negative impacts are avoided, or mitigated if necessary.</t>
  </si>
  <si>
    <t>By the end of Year 6, it was expected that the technical and financial reporting and forecasting templates developed for project will be in use, and that the EE will be reporting to the NIE timeously. It was expected that the reporting would allow the management of technical and financial risks, in that only activities and expenses in line with the project's Annual Plans, and the project's Disbursement and Expenditure Guidelines, would be approved.</t>
  </si>
  <si>
    <t>The technical reporting template developed in Year 5 continued to be used in Year 6, which allowed better alignment with annual planning and streamlined the approval process. Delays experienced in the EE and sub-EE administrative systems, related to capacity constraints arising from COVID-19 challenges, meant the first and second quarter financial reports were submitted together at mid-year. Despite the delays, this review and approval process allowed SANBI to have oversight of the project and ensure that funding is directed towards project activities that are in line with the approved project objectives and Annual Project Implementation Plans for the EE and sub-EE developed for Year 6. 
For the sub-EE, a request was made in Y2, via the EE, to increase the amount of funds disbursed to cover the coming three quarters. This was to facilitate advanced planning and purchasing to agricultural-related goods well ahead of the growing season, and was approved because of the stringent financial controls in place, track record in sub-EE spending on the project, and low risk of financial mismanagement. In Year 6 this advance was temporarily further extended to four quarters to mitigate the risk of delays in report submission and approval processes. Whilst all quarterly reports were ultimately approved by SANBI during the year under review, these approvals were preceded by prolonged exchanges between SANBI and the EE and sub-EE to ensure the information was provided in the appropriate format. This, and at times delays in receiving the initial submissions, meant there were delays in disbursing project funds from SANBI to the EE and sub-EE. Whilst this did not substantially affect progress on the ground because of the restrictions in place due to the national lockdown, plans are in place to facilitate more efficient report compilation, review and approval processes in Year 7. Despite the noted delays, Year 6 spend was approved and forecast funds were dispersed against approved reports, meaning the overall rating is “Satisfactory”.</t>
  </si>
  <si>
    <t>Financial information: cumulative from project start to 30 September 2021</t>
  </si>
  <si>
    <t xml:space="preserve">DISBURSEMENT OF AF GRANT FUNDS </t>
  </si>
  <si>
    <t>How much of the total AF grant as noted in Project Document plus any project preparation grant has been spent to date?</t>
  </si>
  <si>
    <t>Estimated cumulative total disbursement as of 30 September 2021</t>
  </si>
  <si>
    <t>Add any comments on AF Grant Funds. (word limit=200)</t>
  </si>
  <si>
    <t xml:space="preserve">The delivery rate for the sixth year of implementation of the uMngeni Resilience Project was 36% against the planned expenditure. To date, USD 4 853 463 of the total available budget has been spent, which equates to 65%. Spending for Components 1, 3, 4 as well as the EE and NIE portions are on track at the end of Year 6. As reported elsewhere in this PPR, Component 2 remains a concern because spending is significantly behind schedule, and this is the component with largest budget (42% of the overall budget, or 51% of the Components portion of the budget). The slow progress in Component 2 has an impact on overall spending. This is being monitored closely, and an alternative delivery mechanism has been enabled to expedite progress.                
The exchange rate on the fifth disbursement received from the AF on the uMngeni Resilience Project was $1 = R13.70, and the full project budget has now been received. The rate applied to the expenditure in this report has been segregated and accounted for on the rate of the income of the NIE, EE and sub-EE. The methodology is based on a "first in first out" approach to allow for accurate translation of the project's operational rate of exchange into the reporting currency.
</t>
  </si>
  <si>
    <t xml:space="preserve">INVESTMENT INCOME: 
NIE account </t>
  </si>
  <si>
    <t>USD 76 611</t>
  </si>
  <si>
    <t>EE and Sub-EE accounts</t>
  </si>
  <si>
    <t>Amount of annual investment income generated from the Adaptation Fund’s grant</t>
  </si>
  <si>
    <t>EXPENDITURE DATA</t>
  </si>
  <si>
    <t>List ouput and corresponding amount spent for the current reporting period</t>
  </si>
  <si>
    <t>ITEM / ACTIVITY / ACTION</t>
  </si>
  <si>
    <t>AMOUNT</t>
  </si>
  <si>
    <t>Component 1 Coordination and technical support</t>
  </si>
  <si>
    <t>1.1 Hydro-climatological and fire information and warnings supplied timeously in an appropriate format for direct use by communities and relevant disaster response officials</t>
  </si>
  <si>
    <t>1.2 Early warning systems empower municipal officials and local communities to respond timeously to seasonal forecasts and potential disaster events</t>
  </si>
  <si>
    <t>1.3: Access to seasonal weather forecasting improves the resilience of small scale farmers to climate variability</t>
  </si>
  <si>
    <t>Component 2 Coordination and technical support</t>
  </si>
  <si>
    <t>2.1: Critical settlement infrastructure, community facilities and homes strengthened and stabilised to buffer vulnerable communities against anticipated climate-induced stresses in rural communities</t>
  </si>
  <si>
    <t>2.2 Restored and protected critical ecosystems that maintain ecosystem resilience, provide buffering from climate change impacts and provide freshwater to local communities downstream</t>
  </si>
  <si>
    <t>2.3: Officials empowered to mainstream climate change adaptation into relevant planning and infrastructure development plans and frameworks</t>
  </si>
  <si>
    <t>Component 3 Coordination and technical support</t>
  </si>
  <si>
    <t>3.1: Investments in climate-resilient agricultural practices and physical infrastructure at the farm level mitigate impacts of climate variability and change for small scale farmers</t>
  </si>
  <si>
    <t>3.2: The KZN Provincial Department of Agriculture and Environmental Affairs mainstreams adaptation practices into its extension services and farmer support programmes</t>
  </si>
  <si>
    <t>Component 4 Coordination and technical support</t>
  </si>
  <si>
    <t>4.1. Community champions, officials and authorities are empowered to participate in the project's activities</t>
  </si>
  <si>
    <t>4.2 Project knowledge outputs and experiences are shared and captured</t>
  </si>
  <si>
    <t>4.3 Policy recommendations support sustaining, scaling up and replicating project successes.</t>
  </si>
  <si>
    <t xml:space="preserve">Project Execution cost </t>
  </si>
  <si>
    <t>Implementing Entity project management fee</t>
  </si>
  <si>
    <t>TOTAL</t>
  </si>
  <si>
    <t>PLANNED EXPENDITURE SCHEDULE</t>
  </si>
  <si>
    <t>List outputs planned and corresponding projected cost for the upcoming reporting period</t>
  </si>
  <si>
    <t>PROJECTED COST</t>
  </si>
  <si>
    <t>Est. Completion Date</t>
  </si>
  <si>
    <r>
      <t xml:space="preserve">ACTUAL CO-FINANCING </t>
    </r>
    <r>
      <rPr>
        <i/>
        <sz val="11"/>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</si>
  <si>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</si>
  <si>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</si>
  <si>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</si>
  <si>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Note: the list of documents below is related to Year 6 of the project only i.e. is in addition to what was included in the PPRs for Years 1-5. All documents are available on request. Weblinks are shown where relevant.
1. Reports, Plans and Minutes: 
- Quarterly Financial Reports (for Quarters 1, 2, 3 and 4 of Year 5) 
- Bi-annual Technical Reports (Quarters 1-2 and 2-4)
- Year 6 Annual Project Implementation Plan
- Expedited Project Implementation Plan for years 5-7
- COVID-19 Impacts Assessment and Project Recovery Plan
- Year 5 Project Performance Report
- Annual Environmental and Social Risk Assessment (using SANBI's Environmental and Social Policy (ESP) Dashboard) 
- Quarterly progress reports to SANBI's Research, Development and Innovation Committee, and the National Climate Funds Advisory Body
- Regular internal reports to uMDM Executive Management Committee, Economic Development and Planning Committee and Council
- Minutes from URP Technical Task Team (TTT) meetings
- Minutes from the URP Project Coordinating Committee meetings of December 2020 and July 2021
2. Newsletters, web articles and surveys:
- uMngeni Resilience Project Newsletter – Issue 4, October 2020 &amp;
- uMngeni Resilience Project Newsletter – Issue 5, April 2021
- Promoting new value chain for neglected and underutilized crops - UKZN Indaba Online Issue, June 2021
3. Conference Presentations, Webinars and interviews: 
- Mainstreaming underutilized indigenous and traditional crops into food systems for sustainable and healthy diet by Tafadzwa Mabhaudhi 3 September 2020
- Role of Municipalities in Climate Change by Lindokuhle Khanyile 3 September 2021
- Local Government Biodiversity Learning Network by Lindokuhle Mkhize 22 September 2021
- Adaptation Fund interview for podcast and pre-COP26 video: Interview with the AF on the AF’s projects in SA, Enhanced Direct Access, and how the Fund’s support have furthered climate action and country ownership in adaptation in the South Africa, by Mike Jennings, 16 September 2021.
4. Journal papers: 
- Akinola R, Pereira L M, Mabhaudhi T, de Bruin F and Rusch L (2020) A Review of Indigenous Food Crops in Africa and the Implications for more Sustainable and Healthy Food Systems. Making KOS, 7 Purley Street, Kenilworth 7708, South Africa.
- Barasa P, Botai CM, Botai JL and Mabhaudhi T (2021) A Review of Climate-Smart Agriculture Research and Applications in Africa. https://doi.org/10.3390/agronomy11061255
- Mabhaudhi T, Chimonyo VGP and Kunz R (2021) Developing a guideline for rainfed production of underutilised indigenous crops and estimating green water use of indigenous crops based on available models within selected bio-climatic regions of South Africa.
- Mabhaudhi T, Nhamo L, Chibarabada TP, Mabaya G, Mpandeli S, Liphadzi S, Senzanje A, Naidoo D, Modi, AT and Chivenge PP (2021) Assessing Progress towards Sustainable Development Goals through Nexus Planning. https://doi.org/10.3390/w13091321
- Mugiyo H, Chimonyo VGP, Sibanda M, Kunz R, Nhamo L, Masemola CR, Dalin C, Modi AT, Mabhaudhi T (2021) Multi-criteria suitability analysis for neglected and underutilised crop species in South Africa. https://doi.org/10.1371/journal.pone.0244734
- Mustafa MA, Mabhaudhi T, Massawe F (2021) Building a resilient and sustainable food system in a changing world – A case for climate-smart and nutrient dense crops. https://doi.org/10.1016/j.gfs.2020.100477
- Ndlovu M, Clulow AD, Savage MJ, Nhamo L, Magidi J and Mabhaudhi T (2021) An Assessment of the Impacts of Climate Variability and Change in KwaZulu-Natal Province, South Africa. https://doi.org/10.3390/atmos12040427
- Nhamo L, Rwizi L, Mpandeli S, Botai J, Magidi, Tazvinga H, Sobratee, Liphadzi S, Naidoo D, Modi AT, Slotow R, Mabhaudhi T (2021) Urban nexus and transformative pathways towards a resilient Gauteng City-Region, South Africa. https://doi.org/10.1016/j.cities.2021.103266
- Shayanowako AIT, Morrissey O, Tanzi A, Muchuweti M, Mendiondo GM, Mayes S, Modi AT and Mabhaudhi T (2021) African Leafy Vegetables for Improved Human Nutrition and Food System Resilience in Southern Africa: A Scoping Review. https://doi.org/10.3390/su13052896
5. Toolkits and guidelines:
- URP uMgungundlovu District Municipality Climate Change Toolkit - Modules 1, 2, 3, 4 &amp; 5
- Developing a guideline for rainfed production of underutilized indigenous crops and estimating green water use of indigenous crops based on available models within selected bio-climatic regions of South Africa by T. Mabhaudhi, VGP Chimonyo and R. Kunz
6. Flyers and posters: 
- UKZN - URP Climate Smart Agriculture Brochure series: Part 1: Seasonal Calendar; Part 2: How to plant; Part 3: Manage your garden; Part 4: Tunnel production; Part 5: Climate change adaptability and Part 6: Run your farm as a business
- Climate change awareness posters produced for the uMngeni Resilience Project - Climate Change and Extreme Weather: Fire poster, Flood poster, Wind poster, Drought poster, Global Warming poster, Lightning poster</t>
  </si>
  <si>
    <t xml:space="preserve">The risk continued to be High due to repeated lockdowns in January-February 2021 (Q2) and July-September 2021 (Q4). The lockdowns were in response to the 2nd and 3rd waves of COVID-19 driven by the beta and delta variants. This impacted project plans. However, the project had already moved most engagements to online and/or hybrid events (in line with prevailing restrictions). The transition to remote/hybrid and use of an SMS system to support farmers ensured continuity of project operations. Due to the limited time remaining in the project, further substantial delays related to COVID-19 (or any other unforeseen circumstances) are a risk to the project achieving its overall objectives. </t>
  </si>
  <si>
    <t>As part of project planning, this was identified as a priority in Year 5. Since then, the project has increased dissemination efforts through various channels to improve awareness (SMS, newsletters, emails, snapshots, posters etc). These efforts are coordinated through Component 4 of the project and will be ongoing to the end as part of project sustainability and exit plans.</t>
  </si>
  <si>
    <t>Despite the challenges with COVID-19, we managed to hold the required two Project Coordinating Committee (PCC) meetings in Year 6. In addition, participation in various other regional and national climate change adaptation platforms ensures alignment and coordination. The project is represented in the KZN Premier’s Climate Change Council, the Adaptive Capacity Facility Steering Committee of the Government of Flanders, the Department of Forestry, Fisheries and the Environment’s Climate Change Working Group, the national Adaptation Funds Advisory Body, and the Southern African Development Countries’ (SADC) Global Climate Change Alliance Plus. This means that we are aware on regional, national and provincial climate change projects and are able to inform the URP’s programme of work to avoid duplications and harness synergies.</t>
  </si>
  <si>
    <t>The adaptive management style mitigates this risk as there is an adaptable and flexible implementation plan. This ensures that the best equipped partner will implement an activity. The 3rd Addendum of the URP facilitated a budget shift from the EE to the sub-EE to support implementation of Components 1 and 2. The 3rd addendum also makes it possible for either the EE or sub-EE to undertake procurement on behalf of the other in case where the other has limited capacity to implement. This has resulted in significant progress being made in Year 6 towards the attainment of project targets. Further amendments are planned in Year 7 to mitigate the risk of delays in the Component 2.1 climate strengthening work.</t>
  </si>
  <si>
    <t>In Year 5, there were high-level engagements between the NIE, EE and sub-EE. These led to the development of the Expedited Project Implementation Plan (EPIP) and the 3rd Addendum. In addition, it resulted in improved coordination and ownership within the EE. Steps are continuously being undertaken to ensure improved communication between NIE, EE and sub-EE.</t>
  </si>
  <si>
    <r>
      <rPr>
        <u/>
        <sz val="11"/>
        <rFont val="Times New Roman"/>
        <family val="1"/>
      </rPr>
      <t>High Risks:</t>
    </r>
    <r>
      <rPr>
        <sz val="11"/>
        <rFont val="Times New Roman"/>
        <family val="1"/>
      </rPr>
      <t xml:space="preserve">
• Risk: Staff turnover within the UMDM and Local Municipalities, project partners and within the PMU, notably at a senior level, may hamper progress.
Mitigation measure: In Year 5, following the resignation of the Project Manager, a restructuring and re-alignment exercise was undertaken within the EE and sub-EE; this was implemented in Year 6. This included the development of business continuity plans to mitigate this risk in future and limit the impact on project operations. The restructuring proved helpful as it also facilitated streamlining of processes and approvals. Greater communication to manage staff anxieties regarding contract renewals and project extensions was useful in staff retention at the uMDM. At UKZN, the Project Support Officer for Component 3 resigned to take up a position with an international agricultural centre in Zimbabwe. However, due to good relations, she continues to support the project remotely until the end of Year 6. Further changes made during Year 6 were to create a new post for Senior Project Coordinator within the PMU to improve coordination within the PMU.
• Risk: Difficult access to the sites results in logistically challenging implementation of project interventions.
Mitigation measure: The risk continued to be high due to repeated lockdowns in January-February 2021 (Q2) and July-September 2021 (Q4). The lockdowns were in response to the 2nd and 3rd waves of COVID-19 driven by the beta and delta variants. This impacted project plans. However, we had already moved most engagement to online and/or hybrid events (in line with prevailing restrictions). The transition to remote/hybrid and use of SMS systems for farmer supported ensured continuity of project operations.
</t>
    </r>
    <r>
      <rPr>
        <u/>
        <sz val="11"/>
        <rFont val="Times New Roman"/>
        <family val="1"/>
      </rPr>
      <t>Medium Risks:</t>
    </r>
    <r>
      <rPr>
        <sz val="11"/>
        <rFont val="Times New Roman"/>
        <family val="1"/>
      </rPr>
      <t xml:space="preserve">
• Risk: Procurement and institutional inefficiencies (e.g. lengthy approval processes) resulting in delayed project implementation 
Mitigation measure: The EE, sub-EE and NIE have streamlined approval processes to ensure timely disbursements. Advances are paid in advance for three quarters. Following interventions in Year 5, and development of Expedited Project Implementation Plan (EPIP), the turnaround for approvals has improved to an average of 72 hours. Greater communication between EE, sub-EE and NIE has improved disbursements, approvals and implementation.
• Risk: The lack of ownership of the URP by Municipal Senior Management threatens the completion of the project and the sustainability of the project outcomes.
Mitigation measures: In Year 5, there were high-level engagements between the NIE, EE and sub-EE. These led to the development of the Expedited Project Implementation Plan and the 3rd Addendum. In addition, it resulted in improved coordination and ownership within the EE. Steps are continuously being undertaken to ensure improved communication between NIE, EE and sub-EE.
 • Risk: Local political and leadership factional disagreements result in delays that could impact on the delivery of the project and its targets. 
Mitigation measure: Mitigation measure: The risk continued to be high due to repeated lockdowns in January-February 2021 (Q2) and July-September 2021 (Q4). The lockdowns were in response to the 2nd and 3rd waves of COVID-19 driven by the beta and delta variants. This impacted project plans. However, we had already moved most engagement to online and/or hybrid events (in line with prevailing restrictions). The transition to remote/hybrid and use of an SMS system to support farmers ensured continuity of project operations.
</t>
    </r>
    <r>
      <rPr>
        <u/>
        <sz val="11"/>
        <rFont val="Times New Roman"/>
        <family val="1"/>
      </rPr>
      <t>Low Risks:</t>
    </r>
    <r>
      <rPr>
        <sz val="11"/>
        <rFont val="Times New Roman"/>
        <family val="1"/>
      </rPr>
      <t xml:space="preserve">
• Risk: Ineffective management of project funds affects project implementation.
Mitigation measure: The project's rigorous quarterly and bi-annual technical reporting procedures have ensured that project funds have been managed effectively to date. At the end of each quarter, the EE and sub-EE provide the NIE with a financial report. The financial report includes financial statements and ledgers related to the expenses of the previous quarter. The approval of these financial reports by the NIE includes checks to confirm that funds are forecast to be spent on appropriate activities, and the review of the reports confirms funds were spent as planned. Where deviations were experienced, motivations and justifications are provided. Any disbursements &gt;R200 000 are subject to pre-approval by SANBI in terms of the Disbursement Guidelines. A procurement tracker also ensures that any spend &gt;R20 000 is tracked and monitored regularly as part of financial reporting. This then feeds into the Annual Project Performance Report that is submitted to the AF. Annual audits also complement the oversight provided by the NIE.
• Risk: Low capacity, awareness and acceptance of the need to tackle the impacts of climate change among key stakeholders limit the support for the project and limit likelihood of project outputs being mainstreamed into plans and budgets.  
Mitigation measure: As part of project planning, this was identified as a priority in Year 5. Since then, the project has increased dissemination efforts/endeavours through various channels to improve awareness (SMS, newsletters, emails, snapshots, posters etc). These efforts are coordinated through Component 4 of the project and will be ongoing to the end as part of project sustainability and exit plans.
</t>
    </r>
    <r>
      <rPr>
        <u/>
        <sz val="11"/>
        <rFont val="Times New Roman"/>
        <family val="1"/>
      </rPr>
      <t>Low Risks not noted in the table above</t>
    </r>
    <r>
      <rPr>
        <sz val="11"/>
        <rFont val="Times New Roman"/>
        <family val="1"/>
      </rPr>
      <t xml:space="preserve"> (as they were not anticipated at project design, and have less than a 50% likelihood of affecting progress):
• Risk: Project activities do not comply with the AF’s ESP.
Mitigation measure: The project’s environmental and social risk management procedures include an annual assessment of project activities against the 15 ESP Principles, and a feedback loop is in place which results in management measures being developed and implemented by the EE and sub-EE, where required.</t>
    </r>
  </si>
  <si>
    <t>1. An agreement was signed between UKZN and Provincial Cooperative Governance and Traditional Affairs (CoGTA), under which the PDMC operates, which now covers Component 1 and 2, and will facilitate operationalisation and sustainability of project interventions. Draft communication protocols for dissemination of warnings were developed, and will be finalised in Year 7. All EWSs have now successfully tested their dissemination capabilities and verification. 
2. The development of the Multi-Hazard Early Warning System (MHEWS) is underway. The MHEWS will integrate the current standalone fire, flood and agrometeorological early warning systems onto a single platform and graphic user interface. TORs have been developed to procure ward-based flood early warning equipment and lightning warning hailers/”traffic light” systems to facilitate real-time response action after receiving alerts.
3. A refresher course for the 60 members already trained for firefighting level one is yet to be conducted for the community members to be the first respondents to fire. The ToR for the refresher training course have been approved and were advertised once by the Municipality without success. UKZN has now taken over the process of finding a service provider. 
4. Fire early warning communication protocols have been developed and shared and are awaiting review and approval by the Fire Chief of Richmond Fire Services. Reports and alerts continue to be shared with uMDM and Richmond Fire Services. Two cameras have been up since December 2019 in the Nhlazuka area, and fire occurrences in the area continue to be reported to the Richmond Fire Services and uMDM Fire Services to trigger a response. 
5. Small scale farmers are receiving advisories via SMS and are being continually engaged. The lightning warning system installed at Swayimane High School continues to function accordingly. The communities living within 32 km radius of the High School receive lightning warnings and weather predictions from the weather station that is also installed at the same premises. 
6. In line with increasing access to information, the project continues to review, assess, interpret, and send out weather-related information as per South African Weather Services forecasts to farmers and DARD Extension Officers. Through ongoing research, DARD Extension Officers and farmers have mentioned how helpful the information has been in helping to make their cropping decisions.</t>
  </si>
  <si>
    <t>1. The final terms of reference for climate-strengthening the 300 houses and 10 km stormwater drainage were completed. The detailed designs for the pedestrian bridges will be finalised in Q1 of Y7. The selection of the location for the demonstration site has been discussed and will be finalized in Q1 of Y7.
2. The policy revision recommendation was developed for “Climate proofing human settlements”.
3. The bid and tender specification documents for the cutting of firebreaks have been developed. It was originally intended that the relevant services would be procured through the uMDM. However, because of Supply Chain Management challenges, procurement will be undertaken through UKZN in Year 7.
4. A full series of workshops commenced in January 2021 at a rate of 2 per week. The training material was redesigned for a series of 3 x 2-hour virtual workshops. Training of the second intake was undertaken late January and early February 2021. Thirty-two officials in two groups took part in the training on the following modules:
Module 1:	Climate change in the context of human settlements;	Vulnerability mapping by GIS; and Planning human settlements to reduce vulnerability to severe weather events
Module 2: Climate-smart infrastructure design
Module 3: Reinforcing and repair of infrastructure and housing.
The workshops were attended by planners, GIS technicians, and the Human Settlements planning component of the uMDM, Environmental Management and Environmental health officials as well as URP community mobilization officers. 
5. The Duzi UMngeni Conservation Trust (DUCT) continued the grassland restoration work in Vulindlela. This service provider’s contract ended on the 30th of September 2021. All contract targets had been achieved.  
6. EDTEA started implementing the clearing of alien invasive plants in Nhlazuka as part of component 2.2 in October 2020. Buy January 2021 over 2,600 ha had been cleared. However, delays in paying the associated invoices, and challenges with paying upfront for the required second round of clearing, resulted in the contract being terminated. The EE’s Extended Public Works Programme will complete the work in Year 7.</t>
  </si>
  <si>
    <t>1. Over Year 6, the project increased the numbers of farmers participating in the project by 93. This is part of a drive to increase youth involvement in agriculture and rural development. Significant progress was made through linking farmers to Save Hyper for the sale of their produce. 
2. The packhouse site has been selected through a community engagement process. It is located on Erf 16545 of Gcumisa, within uMshwathi Local Municipality. The total extent of the property is 1 hectare and is currently vacant. The land is zoned as Agriculture 1. The Department of Economic Development Tourism and Environmental Affairs has reviewed the relevant spatial datasets and established that the site for the proposed development does not fall within any sensitive areas in terms of the uMgungundlovu District Environmental Management Framework, which the MEC Economic Development, Tourism and Environmental Affairs adopted on the 3rd of August 2019. Construction is set to commence in Year 7. 
3. The project has continued to engage and provide support to KZN-DARD to support the mainstreaming of adaptation practices into its extension services and farmer support programmes. The project continues to reach out to extension officers in the uMDM that were on the project’s database from the training conducted in previous years. Since the start of the COVID pandemic, all engagements with officials have been through digital media platforms, mostly through SMS’s sent to the EOs weekly. However, a series of climate adaptation learning exchanges are planned in Year 7.
4. Not executed</t>
  </si>
  <si>
    <t>1. Issue 5 of the URP newsletter "URP News" was produced and circulated widely. This issue showcases several community workshops that have been conducted and commemorates International Disaster Risk Reduction and World Wetlands Day 2021. One hundred copies were (in Year 7) printed and distributed, and the electronic version posted on the uMDM’s website and social media pages.
2. The bursary advert was advertised and shared on various platforms and media. Two students were awarded top-up bursaries. Nokwanda Mkhize and Nosipho Mbava were accepted as they met the requirements, and their research was aligned to the URP.
3. The URP’s 3rd Catchment Youth Learning Exchange occurred in March 2021 at the Buffelsdraai Nature Reserve. This annual event provided a platform for engagements between the youth, experienced practitioners and researchers, as well as industry experts in the agricultural and natural resource management sectors in the uMngeni catchment.
4. The inability to revive the schools' Enviro Eco Clubs has meant that the capacity building of local champs was not adequately achieved. The rotational timetables in primary and secondary schools and other COVID-19 restrictions have made it difficult to engage with our youth members adequately and meaningfully. With no indication on when schools will return to full-time study in Year 7, a decision has been made to move the Enviro Eco Clubs’ programme out of schools and focus it on youth instead. This will be done partly through collaboration with DUCTs Amanzi Ethu Nobuntu project in Year 7.
5. The detailed draft plan for the Climate Change Policy Indaba conference was submitted to the NIE for review. The Indaba will be hosted in Year 7.
6. URP conducted workshops on climate change and sustainability issues in partnership with EDTEA and other partners, targeting Youth Environmental Coordinators (National Department of Forestry, Fisheries and the Environment) and ward-based ambassadors from Mkhambathini, uMngeni uMshwathi and uMsunduzi Local Municipalities. The ward-based ambassadors and youth environmental coordinators were identified as community champions. The workshops covered topics such as Climate Change Adaptation, Climate Smart Agriculture, and Disaster Management.</t>
  </si>
  <si>
    <r>
      <t>In previous years, delays in Component 2, primarily, were presenting a significant risk to the project. However, in Year 6, significant progress was made regarding the development of detailed designs for the climate strengthening of 300 houses, bridges and stormwater channels. This has put the project on a firm trajectory to achieve this target by March 2023. In addition, other targets under Component 2 have been exceeded (e.g. clearing of alien invasive plants). Component 1 has also made significant progress with all three early warning systems having passed the technical development stages and is ready for operationalisation in Y7. This, again, puts the project on a firm trajectory to achieve and exceed the overall target at completion. Component 3 continues to excel and has been consistent with delivery. Component 4 was able to recover from initial setbacks caused by COVID-19 and was able to deliver despite ongoing restrictions in Y6. Overall, the progress of three of the four components rated by the project team as Satisfactory, with Component 3 being Highly Satisfactory. This gives us an overall rating of "</t>
    </r>
    <r>
      <rPr>
        <b/>
        <sz val="11"/>
        <rFont val="Times New Roman"/>
        <family val="1"/>
      </rPr>
      <t>Satisfactory (S)</t>
    </r>
    <r>
      <rPr>
        <sz val="11"/>
        <rFont val="Times New Roman"/>
        <family val="1"/>
      </rPr>
      <t>" for the project for Year 6.</t>
    </r>
  </si>
  <si>
    <t>Year 6 of implementation saw the continued functioning of the Agrometeorological and Fire Early Warning Systems. Farmers in the Swayimane target area continued to receive SMS advisory services through the Agrometeorological Early Warning Systems, and the fire camera towers continue to detect fires in the Nhlazuka and Swayimane target areas, with information being communicated to the relevant stakeholders via the communication protocols which are being tested. 
Year 6 also saw the completion of the technical aspects of the Flood Forecasting Early Warning System. The required modelling, flow instrument installation and testing of the system has been complete. Draft communication protocols for dissemination of warnings were developed, and will be tested in year 7. 
The Multi-Hazard Early Warning System (MHEWS) will integrate the current standalone Agrometeorological, Fire and Flood Early Warning Systems onto a single platform and graphic user interface. This will be done in Year 7. In addition, the Lightening  and Rangeland warning systems, the latter of which was developed by UKZN in Year 6, will also be included, as will a Drought warning prototype that was developed in collaboration with the South Africa Weather Service. 
The MHEWS will be operationalised by way of a partnership with the Municipality’s Disaster Management Unit, as well as the Provincial Disaster Management Centre. An agreement facilitating this partnership was signed in Year 6. The long-term plan is to upscale the MHEWS’ coverage to District level through an adaptation project that is currently funded by the Government of Flanders, and to Provincial level through a proposal being developed for submission to the Green Climate Fund.
The progress noted above puts the project firmly on track to reach and likely exceed the overall Objective level target (“number of people with reduced risk to climate impacts as a result of project interventions”). The NIE this agrees with the EE’s rating of “Satisfactory “progress for Component 1 in Year 6.</t>
  </si>
  <si>
    <t>In Year 6 substantial progress on the design of the climate-proofing interventions for community infrastructure was made. This design work was undertaken by a Resilience Design Team comprising experts in engineering, rural settlements and community engagement led by the University of KwaZulu-Natal’s School of Built Environment and Development Studies. However, the on-the-ground work was not initiated. The tender to climate-strengthen the 300 vulnerable rural houses, 10km of stormwater drainage and 5 pedestrian bridges will be advertised in Year 7. The team has advised that the work will take 4-5 months to complete, meaning the on-site work has to begin by the beginning of July 2022 at the latest. This is an area that the NIE is paying particular attention to, as the work will not be permitted to begin if there is insufficient time for it to be completed.
Excellent progress was made on the Ecological Infrastructure aspects of the project in Year 6. The targeted grasslands have been restored and wetlands rehabilitated, and the target for the area cleared of alien vegetation is well on its way to being greatly exceeded – over 2,600ha underwent an initial round of clearing, with a second and final round planned for Year 7. This was against an initial target of 100ha as per the original project Document. The results of the Ecological Infrastructure work are in the process of being verified and will be confirmed in the Year 7 PPR.
Capacity to mainstream climate change adaptation practices into polices and plans was built, through training modules that were developed from the Adaptation Mainstreaming Toolkit (developed earlier in the project), and training sessions held with identified officials in Year 6. 
While the EE rates the progress of Component 2 as “Satisfactory”, the NIE considers the delays in initiating the on-the-ground work to climate-strengthen community infrastructure as a “significant shortcoming” in Year 6 with respect to progress in Component 2, and therefore rates the progress as “Marginally Satisfactory”. The NIE is in regular communication with all parties in this regard and taking active steps to manage the associated risks, with a view to completing all aspects of this part of the project and delivering on the targets by the end of the project period.  
The NIE is optimistic that this Component will achieve a ‘Satisfactory’ rating in Year 7.</t>
  </si>
  <si>
    <t>As in previous years, the Climate-Resilient Agriculture component of the project performed very well in Year 6, despite the challenges of the COVID-19 related lockdowns. The project is supporting 909 rural farmers (78% of whom are female) to grow climate-resilient crops, and formal market agreements have been established and profits earned that are being used to sustain the project interventions.
The success of the Component 3 activities has resulted in the Climate-Resilient Agriculture aspects of the URP (including the Multi-Hazard Early Warning System noted in Component 1) being developed into a USD10 million Concept Note that has been endorsed by the Green Climate Fund for development into a full Funding Proposal.
Whilst the successes that have been achieved are noteworthy, it was hoped that the target number of farmers (950) would have been reached in Year 6, and that the packhouse would have been constructed as planned. For these reasons the NIE rates the progress of Component 3 in Year 6 as “Satisfactory”, as opposed to the “Highly Satisfactory” rating of the EE. The NIE is confident that this component will reach the remaining targets in Year 7, and continue to excel, as it has done throughout the URP’s duration. It is also likely to achieve a “Highly Satisfactory” rating in Year 7.</t>
  </si>
  <si>
    <t xml:space="preserve">The capacity building and knowledge management aspects of the project progressed steadily over Year 6, despite the challenges associated with limitation in the size of gatherings as a result of COVID-19 restrictions. Numerous workshops were held with partners on climate change and sustainability, and ward-based ambassadors and youth environmental coordinators were identified to act as the URP’s community champions within and beyond the workshops. Project newsletters were circulated, flyers developed and disseminated through online channels and in hardcopy, and two post-graduate students were awarded top-up bursaries to study adaption topics that align with the objectives of the project. 
Whilst the Year 6 plans included the hosting of a Climate Change Policy Indaba, this was not achieved this year. The Indaba include policy conferences on Disaster Management, Ecological Infrastructure to support Human Settlements, and Climate-Resilient Agriculture, and will provide a platform to share nationally what the project and related initiatives have achieved, with a view to developing a set of relevant policy recommendations to guide the implementation of current and future adaptation endeavours. The NIE is working very closely with the EE and sub-EE, as well as the National Designated Authority, to plan the conferences. The NIE views this delay as a “minor shortcoming” as there is still time to hose the conferences in Year 7, and therefore agrees with the “Satisfactory” rating of the EE.   </t>
  </si>
  <si>
    <t xml:space="preserve">The governance mechanisms of the URP performed satisfactorily during Year 6, despite the challenging circumstances caused by the disruptions resulting from the lockdowns in response to the COVID-19 pandemic. As was the case during year 5, the project continued to be led from within the EE by the Acting Head of Department under which the URP fell, who was supported by the Technical Director of the project based at the sub-EE. The Technical Task Team continued to meet virtually as scheduled to discuss technical challenges and opportunities for alignment of activities, and the Project Coordinating Committee, which has an overall role of guiding project actions, aligning these with related initiatives and activities being implemented in the District, and facilitating the sustainability of the outcomes of the project, met twice during year 6 (December 2020 and July 2021), as per the Terms of Reference of the Committee. 
The progress of the URP was reported by SANBI to the: i) SANBI Research, Development and Innovation (RDI) Committee, which is a sub-Committee of SANBI’s Board; and the National Adaptation Funds Advisory Body (NAFAB). The role of the NAFAB (as per the original NIE Steering Committee role outlined in the URP Project Document) remains to support alignment, complementarity and collaboration between the work of SANBI’s AF projects and ongoing national initiatives. SANBI’s RDI Committee met four times in Year 6 (November 2020, January 2021, April 2021 and July 2021), as did the NAFAB (November 2020, March 2021, June 2021 and September 2021) as per their Terms of Reference. Furthermore, URP progress was reported to the Intergovernmental Committee on Climate Change to facilitate alignment with ongoing and planned adaptation initiatives at the national level.  </t>
  </si>
  <si>
    <t>SANBI facilitated the development of an ESP Risk Dashboard and associated Guideline Document in Y2 of the project, through a Technical Assistance grant from the AF. This Dashboard is completed annually by the EE and sub-EE. The Dashboard was completed and submitted with the Quarter 4 Year 6 technical report, and subsequently approved by SANBI. The Dashboard has proved valuable in facilitating compliance with the AF's ESP and ensuring any unintended negative impacts are avoided, or mitigated if necessary, and also in building capacity to understand and manage environmental and social risks. URP staff at both the EE and the sub-EE are well aware of the AF’s ESP, and the relevant Principles are incorporated into their respective workplans and into their interactions with project beneficiaries and the receiving environment. The progress is thus rated as “Satisfactory”.</t>
  </si>
  <si>
    <t>The overall rating of project progress over Year 6 of the URP is: S – 'Satisfactory' i.e. “Project actions/activities planned for the current reporting period are progressing on track to achieve most of its major outcomes/outputs with only minor shortcomings”. At the end of Year 5 a number of measures were put in place to deal with the unsatisfactory progress of the project over that year. These measures included: i) amending the project’s implementation arrangements so that the sub-EE substantially supports the delivery of the parts of the project that are lagging behind, as facilitated by an amendment to the tripartite contract between SANBI, the EE and the sub-EE; and ii) development of an Expedited Project Implementation Plan, based on a COVID-19 Recovery Plan designed to outline the required rate of progress to allow the project to meet its contracted targets by the end date of March 2023 (which includes the additional 12-months granted by the AF to account for the COVID-19 delays). These measures have paid dividends in Year 6, and whilst there are still aspects of the project that are lagging behind, overall progress across all four components has been pleasing, with numerous project targets already achieved with 18 months of the project still remaining. The project team is confident that in the absence of further significant and unforeseen delays, all project targets can still be met by the end of the project.  
1. The trend of progress achieved through the Climate-Resilient Agriculture component of the project observed in the first five years of the project has persisted through Year 6. The sub-EE (the University of KwaZulu-Natal) has built on the engagements and successes of the previous years and continued to support farmers remotely through the lockdowns, and in person through Extension Officers when allowed. Additional farmers were supported in Year 6, and additional cooperatives established with links to markets that are operational and resulting in benefits to the farmers. The component has spread its successes to the other target areas, and innovative approaches being implemented are expected to bring continued successes in Year 7. As noted earlier, the success of the interventions has resulted in a Concept Note for upscaling the approach to new Provinces being developed and endorsed by the Green Climate Fund for development into a full Funding Proposal. 
The success achieved in the Climate-Resilient Agriculture component was complemented by substantial progress in the Ecological Infrastructure (Component 2.2) and Early Warning System (Component 1) parts of the project in Year 6. The grassland and wetland restoration work is complete, and the remainder of the project will be used to focus on sustainability factors, including stakeholder engagement particularly on the grazing management plan. The first round (of two rounds) of alien invasive clearing has been undertaken, and the area cleared (over 2,600ha) far exceeds what was included in the original project target (100ha). The technical aspects of the individual Early Warnings Systems have been fully developed, and the integration into a coordinated system and roll-out to the project target years will occur in Year 7. It is expected that substantially more vulnerable community members than originally anticipated will benefit from the system, meaning the project target at Objective level (“number of people with reduced risk to climate impacts as a result of project interventions”) will be exceeded. 
Regarding the Built Environment work (Component 2.1), the trend of delays noted in previous annual reports continued in Year 6. However, whilst the on-the-ground climate-strengthening did not start in Year 6 as planned, the detailed design and tender development work is now complete. This will be advertised in Year 7, with a view to completing the work and delivering on the targets by December 2022. 
2. The main risks that affected Year 6 was the lack of progress in activities that were being led by the EE (the uMgungundlovu District Municipality) and that have been delayed for an extended period, partly as result of factors related to the COVID-19 pandemic. Year 6 saw two national lockdown periods in January-February 2021 (Q2) and July-September 2021 (Q4) in response to South Africa’s 2nd and 3rd waves of COVID-19 driven by the beta and delta variants. These periods of restrictions on movement disrupted momentum and continuity that had been rebuilt after the first national lockdown from March-June 2020. Whilst most engagements had moved online by the second and third lockdowns, the related restrictions made internal engagement with certain Municipal functions (such as procurement and finance) challenging. These challenges were coupled with other external factors, such a series of politically-related riots that broke out in KwaZulu-Natal in July 2021. The riots affected all project staff and many stakeholders on a personal level, and in the aftermath the Municipality’s focus was on assessing and attending to the damage to infrastructure that occurred as a result of the riots. In response to the persistent delays in progress, particularly in the Built Environment part of the project (Component 2.1), a fifth addendum to the tripartite agreement between the NIE, EE and sub-EE is planned for Year 7, to shift the procurement of the service providers to climate-strengthen the identified community infrastructure and build the capacity of target communities to maintain and replicate the interventions after the project is complete. Given this planned shift, and the progress made across the remaining components, the project team is confident that in the absence of further significant and unforeseen delays, all project targets can still be met by the end of the project.  
3. N/A – the MTE was concluded in Year 4 of the project. 
4. N/A – the overall progress for Year 6 is rated as “Satisfactory”.</t>
  </si>
  <si>
    <t>In Component 1:
The engagement with the Provincial Disaster Management Centre, which was continuously delayed, was elevated to a discussion with the Provincial Cooperative Governance and Traditional Affairs (CoGTA). This resulted in the signing of an MoU between UKZN and CoGTA, which now covers Components 1 and 2. Proactive and adaptive approaches helped to ensure that a broad and more inclusive agreement was reached, which covers more areas of the project than originally envisaged.
In Component 2:
The lack of capacity within the uMDM created delays in finalising the designs for Component 2.1. Procurement challenges in the uMDM also resulted in the contract (to clear alien invasive vegetation under Component 2.2) between KwaZulu-Natal Department of Economic Development, Tourism and Environmental Affairs and the uMDM being terminated. The project responded proactively by shifting greater responsibility for Component 2.1 to UKZN. The appointment of a Component 2 Coordinator helped to ensure that progress was still made and the designs and bid specifications were finalised. Regarding the clearing of alien invasive plants, a plan was developed for the work to be sub-contracted to the uMDM’s Extended Public Works Programme to complete the work. The work on firebreaks was moved to UKZN and a collaboration agreement with the Institute for Natural Resources was developed to ensure the work will be undertaken in Y7.
In Component 3:
The major outstanding work was the installation of the irrigation and the construction of the packhouse. The delays were caused by the need to ensure proper consultation with the community to have land allocated for the packhouse. Regarding the irrigation, the approach was to have an active learning approach whereby community members would be involved in the installation and be trained on maintenance and operational issues for the irrigation. These approaches took longer than expected. However, the project team is confident that the strong community participation and action learning approaches will contribute to community ownership and sustainability.
In Component 4:
There were delays experienced in signing an agreement for a stage play/theatre production focussing on youth and climate change, due to lack of specialist capacity within the uMDM to review the agreement. A legal advisor was appointed at the beginning of Q1, and the agreement was signed. Subsequently, complications related to the invoice and alignment with the agreement meant the service provider was not paid. An adaptive management approach resulted in UKZN now taking over the activity and payment for outstanding invoices on work done. A new Terms of Reference will be developed and procurement will now be done in Year 7.</t>
  </si>
  <si>
    <t>206 ha of restored grassland
5.4 km of rehabilitated riparian zones
68 (Vulindlela) ha and 2,688 ha (Nhlazuka) of alien vegetation removed to prevent bush encroachment
0 km of firebreaks
* these results will be verified in Year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</si>
</sst>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R&quot;* #,##0.00_-;\-&quot;R&quot;* #,##0.00_-;_-&quot;R&quot;* &quot;-&quot;??_-;_-@_-"/>
    <numFmt numFmtId="165" formatCode="_-* #,##0.00_-;\-* #,##0.00_-;_-* &quot;-&quot;??_-;_-@_-"/>
    <numFmt numFmtId="166" formatCode="dd\-mmm\-yyyy"/>
    <numFmt numFmtId="167" formatCode="_ &quot;R&quot;\ * #,##0.00_ ;_ &quot;R&quot;\ * \-#,##0.00_ ;_ &quot;R&quot;\ * &quot;-&quot;??_ ;_ @_ "/>
    <numFmt numFmtId="168" formatCode="_ * #,##0.00_ ;_ * \-#,##0.00_ ;_ * &quot;-&quot;??_ ;_ @_ "/>
    <numFmt numFmtId="169" formatCode="[$USD]\ #,##0.00"/>
    <numFmt numFmtId="170" formatCode="[$USD]\ #,##0"/>
    <numFmt numFmtId="171" formatCode="_-* #,##0.000_-;\-* #,##0.000_-;_-* &quot;-&quot;??_-;_-@_-"/>
    <numFmt numFmtId="172" formatCode="[$USD]\ #,##0;\-[$USD]\ #,##0"/>
  </numFmts>
  <fonts count="88">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u/>
      <sz val="11"/>
      <name val="Times New Roman"/>
      <family val="1"/>
    </font>
    <font>
      <u/>
      <sz val="11"/>
      <color theme="1"/>
      <name val="Times New Roman"/>
      <family val="1"/>
    </font>
    <font>
      <sz val="11"/>
      <color theme="1"/>
      <name val="Calibri"/>
      <family val="2"/>
      <scheme val="minor"/>
    </font>
    <font>
      <sz val="10"/>
      <name val="Arial"/>
      <family val="2"/>
    </font>
    <font>
      <sz val="8"/>
      <name val="Arial"/>
      <family val="2"/>
    </font>
    <font>
      <sz val="10"/>
      <color indexed="8"/>
      <name val="Arial"/>
      <family val="2"/>
    </font>
    <font>
      <u/>
      <sz val="11"/>
      <color theme="10"/>
      <name val="Calibri"/>
      <family val="2"/>
      <scheme val="minor"/>
    </font>
    <font>
      <sz val="11"/>
      <color rgb="FFFF0000"/>
      <name val="Calibri"/>
      <family val="2"/>
      <scheme val="minor"/>
    </font>
    <font>
      <sz val="11"/>
      <color rgb="FF00B0F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20"/>
      <color theme="1"/>
      <name val="Calibri"/>
      <family val="2"/>
      <scheme val="minor"/>
    </font>
    <font>
      <sz val="18"/>
      <color theme="1"/>
      <name val="Calibri"/>
      <family val="2"/>
      <scheme val="minor"/>
    </font>
    <font>
      <sz val="12"/>
      <color indexed="8"/>
      <name val="Times New Roman"/>
      <family val="1"/>
    </font>
    <font>
      <b/>
      <sz val="12"/>
      <color indexed="8"/>
      <name val="Times New Roman"/>
      <family val="1"/>
    </font>
    <font>
      <sz val="12"/>
      <color theme="1"/>
      <name val="Times New Roman"/>
      <family val="1"/>
    </font>
    <font>
      <b/>
      <sz val="16"/>
      <color theme="1"/>
      <name val="Calibri"/>
      <family val="2"/>
      <scheme val="minor"/>
    </font>
    <font>
      <b/>
      <sz val="11"/>
      <color rgb="FFFF0000"/>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b/>
      <sz val="9"/>
      <color rgb="FF9C6500"/>
      <name val="Calibri"/>
      <family val="2"/>
      <scheme val="minor"/>
    </font>
    <font>
      <i/>
      <sz val="9"/>
      <color theme="1"/>
      <name val="Calibri"/>
      <family val="2"/>
      <scheme val="minor"/>
    </font>
    <font>
      <b/>
      <i/>
      <sz val="9"/>
      <color theme="1"/>
      <name val="Calibri"/>
      <family val="2"/>
      <scheme val="minor"/>
    </font>
    <font>
      <b/>
      <sz val="12"/>
      <color rgb="FFFFFFFF"/>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0"/>
      <color theme="1"/>
      <name val="Microsoft Sans Serif"/>
      <family val="2"/>
    </font>
    <font>
      <sz val="11"/>
      <name val="Calibri"/>
      <family val="2"/>
      <scheme val="minor"/>
    </font>
    <font>
      <b/>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theme="1"/>
      <name val="Calibri"/>
      <family val="2"/>
      <scheme val="minor"/>
    </font>
    <font>
      <sz val="12"/>
      <color theme="1"/>
      <name val="Calibri"/>
      <family val="2"/>
      <charset val="136"/>
      <scheme val="minor"/>
    </font>
    <font>
      <sz val="10"/>
      <name val="MS Sans Serif"/>
      <family val="2"/>
    </font>
    <font>
      <b/>
      <sz val="11"/>
      <color indexed="63"/>
      <name val="Calibri"/>
      <family val="2"/>
    </font>
    <font>
      <b/>
      <sz val="18"/>
      <color indexed="56"/>
      <name val="Cambria"/>
      <family val="2"/>
    </font>
    <font>
      <sz val="11"/>
      <color indexed="10"/>
      <name val="Calibri"/>
      <family val="2"/>
    </font>
    <font>
      <sz val="11"/>
      <color theme="1"/>
      <name val="Arial"/>
      <family val="2"/>
    </font>
    <font>
      <b/>
      <u/>
      <sz val="11"/>
      <name val="Arial"/>
      <family val="2"/>
    </font>
  </fonts>
  <fills count="4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FF00"/>
        <bgColor indexed="64"/>
      </patternFill>
    </fill>
    <fill>
      <patternFill patternType="solid">
        <fgColor theme="6" tint="0.59996337778862885"/>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ED7D31"/>
        <bgColor indexed="64"/>
      </patternFill>
    </fill>
    <fill>
      <patternFill patternType="solid">
        <fgColor theme="9"/>
        <bgColor indexed="64"/>
      </patternFill>
    </fill>
  </fills>
  <borders count="9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right style="medium">
        <color auto="1"/>
      </right>
      <top style="thin">
        <color auto="1"/>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bottom style="medium">
        <color indexed="64"/>
      </bottom>
      <diagonal/>
    </border>
    <border>
      <left/>
      <right style="thin">
        <color auto="1"/>
      </right>
      <top style="thin">
        <color auto="1"/>
      </top>
      <bottom/>
      <diagonal/>
    </border>
    <border>
      <left style="thin">
        <color auto="1"/>
      </left>
      <right/>
      <top style="medium">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medium">
        <color auto="1"/>
      </top>
      <bottom style="medium">
        <color auto="1"/>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medium">
        <color indexed="30"/>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medium">
        <color auto="1"/>
      </right>
      <top style="thin">
        <color auto="1"/>
      </top>
      <bottom/>
      <diagonal/>
    </border>
    <border>
      <left style="medium">
        <color indexed="64"/>
      </left>
      <right style="medium">
        <color indexed="64"/>
      </right>
      <top/>
      <bottom style="medium">
        <color indexed="64"/>
      </bottom>
      <diagonal/>
    </border>
  </borders>
  <cellStyleXfs count="440">
    <xf numFmtId="0" fontId="0" fillId="0" borderId="0"/>
    <xf numFmtId="0" fontId="17" fillId="0" borderId="0" applyNumberFormat="0" applyFill="0" applyBorder="0" applyAlignment="0" applyProtection="0">
      <alignment vertical="top"/>
      <protection locked="0"/>
    </xf>
    <xf numFmtId="167"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5" fillId="0" borderId="0"/>
    <xf numFmtId="0" fontId="36" fillId="0" borderId="0"/>
    <xf numFmtId="168" fontId="35" fillId="0" borderId="0" applyFont="0" applyFill="0" applyBorder="0" applyAlignment="0" applyProtection="0"/>
    <xf numFmtId="0" fontId="34" fillId="0" borderId="0"/>
    <xf numFmtId="0" fontId="35" fillId="0" borderId="0"/>
    <xf numFmtId="165" fontId="3" fillId="0" borderId="0" applyFont="0" applyFill="0" applyBorder="0" applyAlignment="0" applyProtection="0"/>
    <xf numFmtId="0" fontId="38" fillId="0" borderId="0" applyNumberFormat="0" applyFill="0" applyBorder="0" applyAlignment="0" applyProtection="0"/>
    <xf numFmtId="0" fontId="37" fillId="0" borderId="0"/>
    <xf numFmtId="0" fontId="37" fillId="0" borderId="0"/>
    <xf numFmtId="165" fontId="34" fillId="0" borderId="0" applyFont="0" applyFill="0" applyBorder="0" applyAlignment="0" applyProtection="0"/>
    <xf numFmtId="164"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 fillId="0" borderId="0" applyFont="0" applyFill="0" applyBorder="0" applyAlignment="0" applyProtection="0"/>
    <xf numFmtId="0" fontId="37" fillId="0" borderId="0"/>
    <xf numFmtId="0" fontId="37" fillId="0" borderId="0"/>
    <xf numFmtId="164" fontId="34" fillId="0" borderId="0" applyFont="0" applyFill="0" applyBorder="0" applyAlignment="0" applyProtection="0"/>
    <xf numFmtId="165" fontId="34" fillId="0" borderId="0" applyFont="0" applyFill="0" applyBorder="0" applyAlignment="0" applyProtection="0"/>
    <xf numFmtId="0" fontId="37" fillId="0" borderId="0"/>
    <xf numFmtId="0" fontId="41" fillId="9" borderId="0" applyNumberFormat="0" applyBorder="0" applyAlignment="0" applyProtection="0"/>
    <xf numFmtId="0" fontId="42" fillId="10" borderId="0" applyNumberFormat="0" applyBorder="0" applyAlignment="0" applyProtection="0"/>
    <xf numFmtId="0" fontId="43" fillId="11"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3" borderId="0" applyNumberFormat="0" applyBorder="0" applyAlignment="0" applyProtection="0"/>
    <xf numFmtId="0" fontId="68" fillId="23" borderId="0" applyNumberFormat="0" applyBorder="0" applyAlignment="0" applyProtection="0"/>
    <xf numFmtId="0" fontId="68" fillId="23" borderId="0" applyNumberFormat="0" applyBorder="0" applyAlignment="0" applyProtection="0"/>
    <xf numFmtId="0" fontId="68" fillId="23" borderId="0" applyNumberFormat="0" applyBorder="0" applyAlignment="0" applyProtection="0"/>
    <xf numFmtId="0" fontId="68" fillId="23" borderId="0" applyNumberFormat="0" applyBorder="0" applyAlignment="0" applyProtection="0"/>
    <xf numFmtId="0" fontId="68" fillId="23" borderId="0" applyNumberFormat="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29" borderId="0" applyNumberFormat="0" applyBorder="0" applyAlignment="0" applyProtection="0"/>
    <xf numFmtId="0" fontId="68" fillId="29" borderId="0" applyNumberFormat="0" applyBorder="0" applyAlignment="0" applyProtection="0"/>
    <xf numFmtId="0" fontId="68" fillId="29" borderId="0" applyNumberFormat="0" applyBorder="0" applyAlignment="0" applyProtection="0"/>
    <xf numFmtId="0" fontId="68" fillId="29" borderId="0" applyNumberFormat="0" applyBorder="0" applyAlignment="0" applyProtection="0"/>
    <xf numFmtId="0" fontId="68" fillId="29"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0" borderId="0" applyNumberFormat="0" applyBorder="0" applyAlignment="0" applyProtection="0"/>
    <xf numFmtId="0" fontId="68" fillId="30" borderId="0" applyNumberFormat="0" applyBorder="0" applyAlignment="0" applyProtection="0"/>
    <xf numFmtId="0" fontId="68" fillId="30" borderId="0" applyNumberFormat="0" applyBorder="0" applyAlignment="0" applyProtection="0"/>
    <xf numFmtId="0" fontId="68" fillId="30" borderId="0" applyNumberFormat="0" applyBorder="0" applyAlignment="0" applyProtection="0"/>
    <xf numFmtId="0" fontId="68" fillId="30" borderId="0" applyNumberFormat="0" applyBorder="0" applyAlignment="0" applyProtection="0"/>
    <xf numFmtId="0" fontId="68" fillId="30"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2" borderId="0" applyNumberFormat="0" applyBorder="0" applyAlignment="0" applyProtection="0"/>
    <xf numFmtId="0" fontId="68" fillId="32" borderId="0" applyNumberFormat="0" applyBorder="0" applyAlignment="0" applyProtection="0"/>
    <xf numFmtId="0" fontId="68" fillId="32" borderId="0" applyNumberFormat="0" applyBorder="0" applyAlignment="0" applyProtection="0"/>
    <xf numFmtId="0" fontId="68" fillId="32" borderId="0" applyNumberFormat="0" applyBorder="0" applyAlignment="0" applyProtection="0"/>
    <xf numFmtId="0" fontId="68" fillId="32" borderId="0" applyNumberFormat="0" applyBorder="0" applyAlignment="0" applyProtection="0"/>
    <xf numFmtId="0" fontId="68" fillId="32" borderId="0" applyNumberFormat="0" applyBorder="0" applyAlignment="0" applyProtection="0"/>
    <xf numFmtId="0" fontId="68" fillId="32"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33" borderId="0" applyNumberFormat="0" applyBorder="0" applyAlignment="0" applyProtection="0"/>
    <xf numFmtId="0" fontId="68" fillId="33" borderId="0" applyNumberFormat="0" applyBorder="0" applyAlignment="0" applyProtection="0"/>
    <xf numFmtId="0" fontId="68" fillId="33" borderId="0" applyNumberFormat="0" applyBorder="0" applyAlignment="0" applyProtection="0"/>
    <xf numFmtId="0" fontId="68" fillId="33" borderId="0" applyNumberFormat="0" applyBorder="0" applyAlignment="0" applyProtection="0"/>
    <xf numFmtId="0" fontId="68" fillId="33" borderId="0" applyNumberFormat="0" applyBorder="0" applyAlignment="0" applyProtection="0"/>
    <xf numFmtId="0" fontId="68" fillId="33" borderId="0" applyNumberFormat="0" applyBorder="0" applyAlignment="0" applyProtection="0"/>
    <xf numFmtId="0" fontId="68" fillId="33"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70" fillId="34" borderId="71" applyNumberFormat="0" applyAlignment="0" applyProtection="0"/>
    <xf numFmtId="0" fontId="70" fillId="34" borderId="71" applyNumberFormat="0" applyAlignment="0" applyProtection="0"/>
    <xf numFmtId="0" fontId="70" fillId="34" borderId="71" applyNumberFormat="0" applyAlignment="0" applyProtection="0"/>
    <xf numFmtId="0" fontId="70" fillId="34" borderId="71" applyNumberFormat="0" applyAlignment="0" applyProtection="0"/>
    <xf numFmtId="0" fontId="70" fillId="34" borderId="71" applyNumberFormat="0" applyAlignment="0" applyProtection="0"/>
    <xf numFmtId="0" fontId="70" fillId="34" borderId="71" applyNumberFormat="0" applyAlignment="0" applyProtection="0"/>
    <xf numFmtId="0" fontId="70" fillId="34" borderId="71" applyNumberFormat="0" applyAlignment="0" applyProtection="0"/>
    <xf numFmtId="0" fontId="71" fillId="35" borderId="72" applyNumberFormat="0" applyAlignment="0" applyProtection="0"/>
    <xf numFmtId="0" fontId="71" fillId="35" borderId="72" applyNumberFormat="0" applyAlignment="0" applyProtection="0"/>
    <xf numFmtId="0" fontId="71" fillId="35" borderId="72" applyNumberFormat="0" applyAlignment="0" applyProtection="0"/>
    <xf numFmtId="0" fontId="71" fillId="35" borderId="72" applyNumberFormat="0" applyAlignment="0" applyProtection="0"/>
    <xf numFmtId="0" fontId="71" fillId="35" borderId="72" applyNumberFormat="0" applyAlignment="0" applyProtection="0"/>
    <xf numFmtId="0" fontId="71" fillId="35" borderId="72" applyNumberFormat="0" applyAlignment="0" applyProtection="0"/>
    <xf numFmtId="0" fontId="71" fillId="35" borderId="72" applyNumberFormat="0" applyAlignment="0" applyProtection="0"/>
    <xf numFmtId="0" fontId="67" fillId="0" borderId="0" applyNumberFormat="0" applyFill="0" applyBorder="0" applyAlignment="0" applyProtection="0">
      <alignment wrapText="1"/>
    </xf>
    <xf numFmtId="168" fontId="34" fillId="0" borderId="0" applyFont="0" applyFill="0" applyBorder="0" applyAlignment="0" applyProtection="0"/>
    <xf numFmtId="168" fontId="34"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5" fontId="35" fillId="0" borderId="0" applyFont="0" applyFill="0" applyBorder="0" applyAlignment="0" applyProtection="0"/>
    <xf numFmtId="167" fontId="35"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4" fillId="0" borderId="73" applyNumberFormat="0" applyFill="0" applyAlignment="0" applyProtection="0"/>
    <xf numFmtId="0" fontId="74" fillId="0" borderId="73" applyNumberFormat="0" applyFill="0" applyAlignment="0" applyProtection="0"/>
    <xf numFmtId="0" fontId="74" fillId="0" borderId="73" applyNumberFormat="0" applyFill="0" applyAlignment="0" applyProtection="0"/>
    <xf numFmtId="0" fontId="74" fillId="0" borderId="73" applyNumberFormat="0" applyFill="0" applyAlignment="0" applyProtection="0"/>
    <xf numFmtId="0" fontId="74" fillId="0" borderId="73" applyNumberFormat="0" applyFill="0" applyAlignment="0" applyProtection="0"/>
    <xf numFmtId="0" fontId="74" fillId="0" borderId="73" applyNumberFormat="0" applyFill="0" applyAlignment="0" applyProtection="0"/>
    <xf numFmtId="0" fontId="74" fillId="0" borderId="73" applyNumberFormat="0" applyFill="0" applyAlignment="0" applyProtection="0"/>
    <xf numFmtId="0" fontId="75" fillId="0" borderId="74" applyNumberFormat="0" applyFill="0" applyAlignment="0" applyProtection="0"/>
    <xf numFmtId="0" fontId="75" fillId="0" borderId="74" applyNumberFormat="0" applyFill="0" applyAlignment="0" applyProtection="0"/>
    <xf numFmtId="0" fontId="75" fillId="0" borderId="74" applyNumberFormat="0" applyFill="0" applyAlignment="0" applyProtection="0"/>
    <xf numFmtId="0" fontId="75" fillId="0" borderId="74" applyNumberFormat="0" applyFill="0" applyAlignment="0" applyProtection="0"/>
    <xf numFmtId="0" fontId="75" fillId="0" borderId="74" applyNumberFormat="0" applyFill="0" applyAlignment="0" applyProtection="0"/>
    <xf numFmtId="0" fontId="75" fillId="0" borderId="74" applyNumberFormat="0" applyFill="0" applyAlignment="0" applyProtection="0"/>
    <xf numFmtId="0" fontId="75" fillId="0" borderId="74" applyNumberFormat="0" applyFill="0" applyAlignment="0" applyProtection="0"/>
    <xf numFmtId="0" fontId="76" fillId="0" borderId="75" applyNumberFormat="0" applyFill="0" applyAlignment="0" applyProtection="0"/>
    <xf numFmtId="0" fontId="76" fillId="0" borderId="75" applyNumberFormat="0" applyFill="0" applyAlignment="0" applyProtection="0"/>
    <xf numFmtId="0" fontId="76" fillId="0" borderId="75" applyNumberFormat="0" applyFill="0" applyAlignment="0" applyProtection="0"/>
    <xf numFmtId="0" fontId="76" fillId="0" borderId="75" applyNumberFormat="0" applyFill="0" applyAlignment="0" applyProtection="0"/>
    <xf numFmtId="0" fontId="76" fillId="0" borderId="75" applyNumberFormat="0" applyFill="0" applyAlignment="0" applyProtection="0"/>
    <xf numFmtId="0" fontId="76" fillId="0" borderId="75" applyNumberFormat="0" applyFill="0" applyAlignment="0" applyProtection="0"/>
    <xf numFmtId="0" fontId="76" fillId="0" borderId="75"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21" borderId="71" applyNumberFormat="0" applyAlignment="0" applyProtection="0"/>
    <xf numFmtId="0" fontId="77" fillId="21" borderId="71" applyNumberFormat="0" applyAlignment="0" applyProtection="0"/>
    <xf numFmtId="0" fontId="77" fillId="21" borderId="71" applyNumberFormat="0" applyAlignment="0" applyProtection="0"/>
    <xf numFmtId="0" fontId="77" fillId="21" borderId="71" applyNumberFormat="0" applyAlignment="0" applyProtection="0"/>
    <xf numFmtId="0" fontId="77" fillId="21" borderId="71" applyNumberFormat="0" applyAlignment="0" applyProtection="0"/>
    <xf numFmtId="0" fontId="77" fillId="21" borderId="71" applyNumberFormat="0" applyAlignment="0" applyProtection="0"/>
    <xf numFmtId="0" fontId="77" fillId="21" borderId="71" applyNumberFormat="0" applyAlignment="0" applyProtection="0"/>
    <xf numFmtId="0" fontId="78" fillId="0" borderId="76" applyNumberFormat="0" applyFill="0" applyAlignment="0" applyProtection="0"/>
    <xf numFmtId="0" fontId="78" fillId="0" borderId="76" applyNumberFormat="0" applyFill="0" applyAlignment="0" applyProtection="0"/>
    <xf numFmtId="0" fontId="78" fillId="0" borderId="76" applyNumberFormat="0" applyFill="0" applyAlignment="0" applyProtection="0"/>
    <xf numFmtId="0" fontId="78" fillId="0" borderId="76" applyNumberFormat="0" applyFill="0" applyAlignment="0" applyProtection="0"/>
    <xf numFmtId="0" fontId="78" fillId="0" borderId="76" applyNumberFormat="0" applyFill="0" applyAlignment="0" applyProtection="0"/>
    <xf numFmtId="0" fontId="78" fillId="0" borderId="76" applyNumberFormat="0" applyFill="0" applyAlignment="0" applyProtection="0"/>
    <xf numFmtId="0" fontId="78" fillId="0" borderId="76" applyNumberFormat="0" applyFill="0" applyAlignment="0" applyProtection="0"/>
    <xf numFmtId="0" fontId="79" fillId="36" borderId="0" applyNumberFormat="0" applyBorder="0" applyAlignment="0" applyProtection="0"/>
    <xf numFmtId="0" fontId="79" fillId="36" borderId="0" applyNumberFormat="0" applyBorder="0" applyAlignment="0" applyProtection="0"/>
    <xf numFmtId="0" fontId="79" fillId="36" borderId="0" applyNumberFormat="0" applyBorder="0" applyAlignment="0" applyProtection="0"/>
    <xf numFmtId="0" fontId="79" fillId="36" borderId="0" applyNumberFormat="0" applyBorder="0" applyAlignment="0" applyProtection="0"/>
    <xf numFmtId="0" fontId="79" fillId="36" borderId="0" applyNumberFormat="0" applyBorder="0" applyAlignment="0" applyProtection="0"/>
    <xf numFmtId="0" fontId="79" fillId="36" borderId="0" applyNumberFormat="0" applyBorder="0" applyAlignment="0" applyProtection="0"/>
    <xf numFmtId="0" fontId="79" fillId="36" borderId="0" applyNumberFormat="0" applyBorder="0" applyAlignment="0" applyProtection="0"/>
    <xf numFmtId="0" fontId="36" fillId="0" borderId="0">
      <alignment wrapText="1"/>
    </xf>
    <xf numFmtId="0" fontId="36" fillId="0" borderId="0">
      <alignment wrapText="1"/>
    </xf>
    <xf numFmtId="0" fontId="36" fillId="0" borderId="0">
      <alignment wrapText="1"/>
    </xf>
    <xf numFmtId="0" fontId="36" fillId="0" borderId="0">
      <alignment wrapText="1"/>
    </xf>
    <xf numFmtId="0" fontId="35" fillId="0" borderId="0"/>
    <xf numFmtId="0" fontId="35" fillId="0" borderId="0"/>
    <xf numFmtId="0" fontId="34" fillId="0" borderId="0"/>
    <xf numFmtId="0" fontId="34" fillId="0" borderId="0"/>
    <xf numFmtId="0" fontId="34" fillId="0" borderId="0"/>
    <xf numFmtId="0" fontId="37" fillId="0" borderId="0">
      <alignment vertical="top"/>
    </xf>
    <xf numFmtId="0" fontId="37" fillId="0" borderId="0">
      <alignment vertical="top"/>
    </xf>
    <xf numFmtId="0" fontId="35" fillId="0" borderId="0"/>
    <xf numFmtId="0" fontId="37" fillId="0" borderId="0">
      <alignment vertical="top"/>
    </xf>
    <xf numFmtId="0" fontId="37" fillId="0" borderId="0">
      <alignment vertical="top"/>
    </xf>
    <xf numFmtId="0" fontId="80" fillId="0" borderId="0"/>
    <xf numFmtId="0" fontId="80" fillId="0" borderId="0"/>
    <xf numFmtId="0" fontId="81" fillId="0" borderId="0"/>
    <xf numFmtId="0" fontId="36" fillId="0" borderId="0">
      <alignmen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alignment wrapText="1"/>
    </xf>
    <xf numFmtId="0" fontId="36" fillId="0" borderId="0">
      <alignment wrapText="1"/>
    </xf>
    <xf numFmtId="0" fontId="36" fillId="0" borderId="0">
      <alignment wrapText="1"/>
    </xf>
    <xf numFmtId="0" fontId="35" fillId="0" borderId="0"/>
    <xf numFmtId="0" fontId="36" fillId="0" borderId="0">
      <alignment wrapText="1"/>
    </xf>
    <xf numFmtId="0" fontId="36" fillId="0" borderId="0">
      <alignment wrapText="1"/>
    </xf>
    <xf numFmtId="0" fontId="36" fillId="0" borderId="0">
      <alignment wrapText="1"/>
    </xf>
    <xf numFmtId="0" fontId="35" fillId="0" borderId="0"/>
    <xf numFmtId="0" fontId="35" fillId="0" borderId="0"/>
    <xf numFmtId="0" fontId="34" fillId="0" borderId="0"/>
    <xf numFmtId="0" fontId="34" fillId="0" borderId="0"/>
    <xf numFmtId="0" fontId="36" fillId="0" borderId="0">
      <alignment wrapText="1"/>
    </xf>
    <xf numFmtId="0" fontId="36" fillId="0" borderId="0">
      <alignment wrapText="1"/>
    </xf>
    <xf numFmtId="0" fontId="34" fillId="0" borderId="0"/>
    <xf numFmtId="0" fontId="34" fillId="0" borderId="0"/>
    <xf numFmtId="0" fontId="82" fillId="37" borderId="77" applyNumberFormat="0" applyFont="0" applyAlignment="0" applyProtection="0"/>
    <xf numFmtId="0" fontId="36" fillId="37" borderId="77" applyNumberFormat="0" applyFont="0" applyAlignment="0" applyProtection="0"/>
    <xf numFmtId="0" fontId="36" fillId="37" borderId="77" applyNumberFormat="0" applyFont="0" applyAlignment="0" applyProtection="0"/>
    <xf numFmtId="0" fontId="36" fillId="37" borderId="77" applyNumberFormat="0" applyFont="0" applyAlignment="0" applyProtection="0"/>
    <xf numFmtId="0" fontId="36" fillId="37" borderId="77" applyNumberFormat="0" applyFont="0" applyAlignment="0" applyProtection="0"/>
    <xf numFmtId="0" fontId="36" fillId="37" borderId="77" applyNumberFormat="0" applyFont="0" applyAlignment="0" applyProtection="0"/>
    <xf numFmtId="0" fontId="36" fillId="37" borderId="77" applyNumberFormat="0" applyFont="0" applyAlignment="0" applyProtection="0"/>
    <xf numFmtId="0" fontId="83" fillId="34" borderId="78" applyNumberFormat="0" applyAlignment="0" applyProtection="0"/>
    <xf numFmtId="0" fontId="83" fillId="34" borderId="78" applyNumberFormat="0" applyAlignment="0" applyProtection="0"/>
    <xf numFmtId="0" fontId="83" fillId="34" borderId="78" applyNumberFormat="0" applyAlignment="0" applyProtection="0"/>
    <xf numFmtId="0" fontId="83" fillId="34" borderId="78" applyNumberFormat="0" applyAlignment="0" applyProtection="0"/>
    <xf numFmtId="0" fontId="83" fillId="34" borderId="78" applyNumberFormat="0" applyAlignment="0" applyProtection="0"/>
    <xf numFmtId="0" fontId="83" fillId="34" borderId="78" applyNumberFormat="0" applyAlignment="0" applyProtection="0"/>
    <xf numFmtId="0" fontId="83" fillId="34" borderId="78" applyNumberFormat="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7" fillId="0" borderId="79" applyNumberFormat="0" applyFill="0" applyAlignment="0" applyProtection="0"/>
    <xf numFmtId="0" fontId="7" fillId="0" borderId="79" applyNumberFormat="0" applyFill="0" applyAlignment="0" applyProtection="0"/>
    <xf numFmtId="0" fontId="7" fillId="0" borderId="79" applyNumberFormat="0" applyFill="0" applyAlignment="0" applyProtection="0"/>
    <xf numFmtId="0" fontId="7" fillId="0" borderId="79" applyNumberFormat="0" applyFill="0" applyAlignment="0" applyProtection="0"/>
    <xf numFmtId="0" fontId="7" fillId="0" borderId="79" applyNumberFormat="0" applyFill="0" applyAlignment="0" applyProtection="0"/>
    <xf numFmtId="0" fontId="7" fillId="0" borderId="79" applyNumberFormat="0" applyFill="0" applyAlignment="0" applyProtection="0"/>
    <xf numFmtId="0" fontId="7" fillId="0" borderId="79" applyNumberFormat="0" applyFill="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36" fillId="0" borderId="0"/>
    <xf numFmtId="165" fontId="34" fillId="0" borderId="0" applyFont="0" applyFill="0" applyBorder="0" applyAlignment="0" applyProtection="0"/>
    <xf numFmtId="165" fontId="3" fillId="0" borderId="0" applyFont="0" applyFill="0" applyBorder="0" applyAlignment="0" applyProtection="0"/>
    <xf numFmtId="165" fontId="35" fillId="0" borderId="0" applyFont="0" applyFill="0" applyBorder="0" applyAlignment="0" applyProtection="0"/>
    <xf numFmtId="0" fontId="76" fillId="0" borderId="75" applyNumberFormat="0" applyFill="0" applyAlignment="0" applyProtection="0"/>
    <xf numFmtId="0" fontId="76" fillId="0" borderId="75" applyNumberFormat="0" applyFill="0" applyAlignment="0" applyProtection="0"/>
    <xf numFmtId="0" fontId="76" fillId="0" borderId="75" applyNumberFormat="0" applyFill="0" applyAlignment="0" applyProtection="0"/>
    <xf numFmtId="0" fontId="76" fillId="0" borderId="75" applyNumberFormat="0" applyFill="0" applyAlignment="0" applyProtection="0"/>
    <xf numFmtId="0" fontId="76" fillId="0" borderId="75" applyNumberFormat="0" applyFill="0" applyAlignment="0" applyProtection="0"/>
    <xf numFmtId="0" fontId="76" fillId="0" borderId="75" applyNumberFormat="0" applyFill="0" applyAlignment="0" applyProtection="0"/>
    <xf numFmtId="0" fontId="76" fillId="0" borderId="75" applyNumberFormat="0" applyFill="0" applyAlignment="0" applyProtection="0"/>
    <xf numFmtId="0" fontId="70" fillId="34" borderId="80" applyNumberFormat="0" applyAlignment="0" applyProtection="0"/>
    <xf numFmtId="0" fontId="70" fillId="34" borderId="80" applyNumberFormat="0" applyAlignment="0" applyProtection="0"/>
    <xf numFmtId="0" fontId="70" fillId="34" borderId="80" applyNumberFormat="0" applyAlignment="0" applyProtection="0"/>
    <xf numFmtId="0" fontId="70" fillId="34" borderId="80" applyNumberFormat="0" applyAlignment="0" applyProtection="0"/>
    <xf numFmtId="0" fontId="70" fillId="34" borderId="80" applyNumberFormat="0" applyAlignment="0" applyProtection="0"/>
    <xf numFmtId="0" fontId="70" fillId="34" borderId="80" applyNumberFormat="0" applyAlignment="0" applyProtection="0"/>
    <xf numFmtId="0" fontId="70" fillId="34" borderId="80" applyNumberFormat="0" applyAlignment="0" applyProtection="0"/>
    <xf numFmtId="0" fontId="76" fillId="0" borderId="86" applyNumberFormat="0" applyFill="0" applyAlignment="0" applyProtection="0"/>
    <xf numFmtId="0" fontId="76" fillId="0" borderId="86" applyNumberFormat="0" applyFill="0" applyAlignment="0" applyProtection="0"/>
    <xf numFmtId="0" fontId="76" fillId="0" borderId="86" applyNumberFormat="0" applyFill="0" applyAlignment="0" applyProtection="0"/>
    <xf numFmtId="0" fontId="76" fillId="0" borderId="86" applyNumberFormat="0" applyFill="0" applyAlignment="0" applyProtection="0"/>
    <xf numFmtId="0" fontId="76" fillId="0" borderId="86" applyNumberFormat="0" applyFill="0" applyAlignment="0" applyProtection="0"/>
    <xf numFmtId="0" fontId="76" fillId="0" borderId="86" applyNumberFormat="0" applyFill="0" applyAlignment="0" applyProtection="0"/>
    <xf numFmtId="0" fontId="76" fillId="0" borderId="81" applyNumberFormat="0" applyFill="0" applyAlignment="0" applyProtection="0"/>
    <xf numFmtId="0" fontId="76" fillId="0" borderId="81" applyNumberFormat="0" applyFill="0" applyAlignment="0" applyProtection="0"/>
    <xf numFmtId="0" fontId="76" fillId="0" borderId="81" applyNumberFormat="0" applyFill="0" applyAlignment="0" applyProtection="0"/>
    <xf numFmtId="0" fontId="76" fillId="0" borderId="81" applyNumberFormat="0" applyFill="0" applyAlignment="0" applyProtection="0"/>
    <xf numFmtId="0" fontId="76" fillId="0" borderId="81" applyNumberFormat="0" applyFill="0" applyAlignment="0" applyProtection="0"/>
    <xf numFmtId="0" fontId="76" fillId="0" borderId="81" applyNumberFormat="0" applyFill="0" applyAlignment="0" applyProtection="0"/>
    <xf numFmtId="0" fontId="76" fillId="0" borderId="81" applyNumberFormat="0" applyFill="0" applyAlignment="0" applyProtection="0"/>
    <xf numFmtId="0" fontId="77" fillId="21" borderId="80" applyNumberFormat="0" applyAlignment="0" applyProtection="0"/>
    <xf numFmtId="0" fontId="77" fillId="21" borderId="80" applyNumberFormat="0" applyAlignment="0" applyProtection="0"/>
    <xf numFmtId="0" fontId="77" fillId="21" borderId="80" applyNumberFormat="0" applyAlignment="0" applyProtection="0"/>
    <xf numFmtId="0" fontId="77" fillId="21" borderId="80" applyNumberFormat="0" applyAlignment="0" applyProtection="0"/>
    <xf numFmtId="0" fontId="77" fillId="21" borderId="80" applyNumberFormat="0" applyAlignment="0" applyProtection="0"/>
    <xf numFmtId="0" fontId="77" fillId="21" borderId="80" applyNumberFormat="0" applyAlignment="0" applyProtection="0"/>
    <xf numFmtId="0" fontId="77" fillId="21" borderId="80" applyNumberFormat="0" applyAlignment="0" applyProtection="0"/>
    <xf numFmtId="0" fontId="82" fillId="37" borderId="82" applyNumberFormat="0" applyFont="0" applyAlignment="0" applyProtection="0"/>
    <xf numFmtId="0" fontId="36" fillId="37" borderId="82" applyNumberFormat="0" applyFont="0" applyAlignment="0" applyProtection="0"/>
    <xf numFmtId="0" fontId="36" fillId="37" borderId="82" applyNumberFormat="0" applyFont="0" applyAlignment="0" applyProtection="0"/>
    <xf numFmtId="0" fontId="36" fillId="37" borderId="82" applyNumberFormat="0" applyFont="0" applyAlignment="0" applyProtection="0"/>
    <xf numFmtId="0" fontId="36" fillId="37" borderId="82" applyNumberFormat="0" applyFont="0" applyAlignment="0" applyProtection="0"/>
    <xf numFmtId="0" fontId="36" fillId="37" borderId="82" applyNumberFormat="0" applyFont="0" applyAlignment="0" applyProtection="0"/>
    <xf numFmtId="0" fontId="36" fillId="37" borderId="82" applyNumberFormat="0" applyFont="0" applyAlignment="0" applyProtection="0"/>
    <xf numFmtId="0" fontId="83" fillId="34" borderId="83" applyNumberFormat="0" applyAlignment="0" applyProtection="0"/>
    <xf numFmtId="0" fontId="83" fillId="34" borderId="83" applyNumberFormat="0" applyAlignment="0" applyProtection="0"/>
    <xf numFmtId="0" fontId="83" fillId="34" borderId="83" applyNumberFormat="0" applyAlignment="0" applyProtection="0"/>
    <xf numFmtId="0" fontId="83" fillId="34" borderId="83" applyNumberFormat="0" applyAlignment="0" applyProtection="0"/>
    <xf numFmtId="0" fontId="83" fillId="34" borderId="83" applyNumberFormat="0" applyAlignment="0" applyProtection="0"/>
    <xf numFmtId="0" fontId="83" fillId="34" borderId="83" applyNumberFormat="0" applyAlignment="0" applyProtection="0"/>
    <xf numFmtId="0" fontId="83" fillId="34" borderId="83" applyNumberFormat="0" applyAlignment="0" applyProtection="0"/>
    <xf numFmtId="0" fontId="7" fillId="0" borderId="84" applyNumberFormat="0" applyFill="0" applyAlignment="0" applyProtection="0"/>
    <xf numFmtId="0" fontId="7" fillId="0" borderId="84" applyNumberFormat="0" applyFill="0" applyAlignment="0" applyProtection="0"/>
    <xf numFmtId="0" fontId="7" fillId="0" borderId="84" applyNumberFormat="0" applyFill="0" applyAlignment="0" applyProtection="0"/>
    <xf numFmtId="0" fontId="7" fillId="0" borderId="84" applyNumberFormat="0" applyFill="0" applyAlignment="0" applyProtection="0"/>
    <xf numFmtId="0" fontId="7" fillId="0" borderId="84" applyNumberFormat="0" applyFill="0" applyAlignment="0" applyProtection="0"/>
    <xf numFmtId="0" fontId="7" fillId="0" borderId="84" applyNumberFormat="0" applyFill="0" applyAlignment="0" applyProtection="0"/>
    <xf numFmtId="0" fontId="7" fillId="0" borderId="84" applyNumberFormat="0" applyFill="0" applyAlignment="0" applyProtection="0"/>
    <xf numFmtId="0" fontId="76" fillId="0" borderId="86" applyNumberFormat="0" applyFill="0" applyAlignment="0" applyProtection="0"/>
    <xf numFmtId="0" fontId="76" fillId="0" borderId="85" applyNumberFormat="0" applyFill="0" applyAlignment="0" applyProtection="0"/>
    <xf numFmtId="0" fontId="76" fillId="0" borderId="85" applyNumberFormat="0" applyFill="0" applyAlignment="0" applyProtection="0"/>
    <xf numFmtId="0" fontId="76" fillId="0" borderId="85" applyNumberFormat="0" applyFill="0" applyAlignment="0" applyProtection="0"/>
    <xf numFmtId="0" fontId="76" fillId="0" borderId="85" applyNumberFormat="0" applyFill="0" applyAlignment="0" applyProtection="0"/>
    <xf numFmtId="0" fontId="76" fillId="0" borderId="85" applyNumberFormat="0" applyFill="0" applyAlignment="0" applyProtection="0"/>
    <xf numFmtId="0" fontId="76" fillId="0" borderId="85" applyNumberFormat="0" applyFill="0" applyAlignment="0" applyProtection="0"/>
    <xf numFmtId="0" fontId="76" fillId="0" borderId="85" applyNumberFormat="0" applyFill="0" applyAlignment="0" applyProtection="0"/>
    <xf numFmtId="165" fontId="34" fillId="0" borderId="0" applyFont="0" applyFill="0" applyBorder="0" applyAlignment="0" applyProtection="0"/>
  </cellStyleXfs>
  <cellXfs count="898">
    <xf numFmtId="0" fontId="0" fillId="0" borderId="0" xfId="0"/>
    <xf numFmtId="0" fontId="18" fillId="0" borderId="0" xfId="0" applyFont="1" applyFill="1" applyProtection="1"/>
    <xf numFmtId="0" fontId="18"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0" fontId="18" fillId="0" borderId="0" xfId="0" applyFont="1" applyAlignment="1">
      <alignment horizontal="left" vertical="center"/>
    </xf>
    <xf numFmtId="0" fontId="18" fillId="0" borderId="0" xfId="0" applyFont="1"/>
    <xf numFmtId="0" fontId="18" fillId="0" borderId="0" xfId="0" applyFont="1" applyFill="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4" xfId="0" applyFont="1" applyFill="1" applyBorder="1" applyAlignment="1" applyProtection="1">
      <alignment vertical="top" wrapText="1"/>
    </xf>
    <xf numFmtId="0" fontId="6" fillId="3" borderId="25" xfId="0" applyFont="1" applyFill="1" applyBorder="1" applyAlignment="1" applyProtection="1">
      <alignment vertical="top" wrapText="1"/>
    </xf>
    <xf numFmtId="0" fontId="6" fillId="3" borderId="26" xfId="0" applyFont="1" applyFill="1" applyBorder="1" applyAlignment="1" applyProtection="1">
      <alignment vertical="top" wrapText="1"/>
    </xf>
    <xf numFmtId="0" fontId="18" fillId="3" borderId="20" xfId="0" applyFont="1" applyFill="1" applyBorder="1"/>
    <xf numFmtId="0" fontId="18" fillId="3" borderId="21" xfId="0" applyFont="1" applyFill="1" applyBorder="1"/>
    <xf numFmtId="0" fontId="18" fillId="3" borderId="20" xfId="0" applyFont="1" applyFill="1" applyBorder="1" applyProtection="1"/>
    <xf numFmtId="0" fontId="18" fillId="3" borderId="21" xfId="0" applyFont="1" applyFill="1" applyBorder="1" applyProtection="1"/>
    <xf numFmtId="0" fontId="18" fillId="3" borderId="0" xfId="0" applyFont="1" applyFill="1" applyBorder="1" applyProtection="1"/>
    <xf numFmtId="0" fontId="18"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19"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 fillId="3" borderId="0" xfId="0" applyFont="1" applyFill="1" applyBorder="1" applyAlignment="1" applyProtection="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8" fillId="3" borderId="19" xfId="0" applyFont="1" applyFill="1" applyBorder="1"/>
    <xf numFmtId="0" fontId="18" fillId="3" borderId="22" xfId="0" applyFont="1" applyFill="1" applyBorder="1"/>
    <xf numFmtId="0" fontId="18" fillId="3" borderId="23" xfId="0" applyFont="1" applyFill="1" applyBorder="1"/>
    <xf numFmtId="0" fontId="20" fillId="3" borderId="0" xfId="0" applyFont="1" applyFill="1" applyBorder="1"/>
    <xf numFmtId="0" fontId="21" fillId="3" borderId="0" xfId="0" applyFont="1" applyFill="1" applyBorder="1"/>
    <xf numFmtId="0" fontId="20" fillId="0" borderId="28" xfId="0" applyFont="1" applyFill="1" applyBorder="1" applyAlignment="1">
      <alignment vertical="top" wrapText="1"/>
    </xf>
    <xf numFmtId="0" fontId="20" fillId="0" borderId="27" xfId="0" applyFont="1" applyFill="1" applyBorder="1" applyAlignment="1">
      <alignment vertical="top" wrapText="1"/>
    </xf>
    <xf numFmtId="0" fontId="20" fillId="0" borderId="1" xfId="0" applyFont="1" applyFill="1" applyBorder="1" applyAlignment="1">
      <alignment vertical="top" wrapText="1"/>
    </xf>
    <xf numFmtId="0" fontId="18" fillId="0" borderId="1" xfId="0" applyFont="1" applyFill="1" applyBorder="1" applyAlignment="1">
      <alignment vertical="top" wrapText="1"/>
    </xf>
    <xf numFmtId="0" fontId="18" fillId="3" borderId="25" xfId="0" applyFont="1" applyFill="1" applyBorder="1"/>
    <xf numFmtId="0" fontId="22" fillId="0" borderId="1" xfId="0" applyFont="1" applyFill="1" applyBorder="1" applyAlignment="1">
      <alignment horizontal="center" vertical="top" wrapText="1"/>
    </xf>
    <xf numFmtId="0" fontId="22" fillId="0" borderId="30" xfId="0" applyFont="1" applyFill="1" applyBorder="1" applyAlignment="1">
      <alignment horizontal="center" vertical="top" wrapText="1"/>
    </xf>
    <xf numFmtId="0" fontId="22" fillId="0" borderId="1" xfId="0" applyFont="1" applyFill="1" applyBorder="1" applyAlignment="1">
      <alignment horizontal="center" vertical="top"/>
    </xf>
    <xf numFmtId="1" fontId="1" fillId="2" borderId="32" xfId="0" applyNumberFormat="1" applyFont="1" applyFill="1" applyBorder="1" applyAlignment="1" applyProtection="1">
      <alignment horizontal="left"/>
      <protection locked="0"/>
    </xf>
    <xf numFmtId="0" fontId="18" fillId="0" borderId="0" xfId="0" applyFont="1" applyFill="1" applyAlignment="1" applyProtection="1">
      <alignment horizontal="right"/>
    </xf>
    <xf numFmtId="0" fontId="18" fillId="3" borderId="19" xfId="0" applyFont="1" applyFill="1" applyBorder="1" applyAlignment="1" applyProtection="1">
      <alignment horizontal="right"/>
    </xf>
    <xf numFmtId="0" fontId="18" fillId="3" borderId="20" xfId="0" applyFont="1" applyFill="1" applyBorder="1" applyAlignment="1" applyProtection="1">
      <alignment horizontal="right"/>
    </xf>
    <xf numFmtId="0" fontId="18" fillId="3" borderId="22" xfId="0" applyFont="1" applyFill="1" applyBorder="1" applyAlignment="1" applyProtection="1">
      <alignment horizontal="right"/>
    </xf>
    <xf numFmtId="0" fontId="18"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4" fillId="3" borderId="0" xfId="0" applyFont="1" applyFill="1" applyBorder="1" applyAlignment="1" applyProtection="1"/>
    <xf numFmtId="0" fontId="2" fillId="3" borderId="0" xfId="0" applyFont="1" applyFill="1" applyBorder="1" applyAlignment="1" applyProtection="1">
      <alignment horizontal="left" vertical="center" wrapText="1"/>
    </xf>
    <xf numFmtId="0" fontId="18" fillId="3" borderId="24" xfId="0" applyFont="1" applyFill="1" applyBorder="1"/>
    <xf numFmtId="0" fontId="18" fillId="3" borderId="26"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28" fillId="0" borderId="0" xfId="0" applyFont="1" applyAlignment="1">
      <alignment horizontal="left" vertical="top" wrapText="1"/>
    </xf>
    <xf numFmtId="0" fontId="28" fillId="0" borderId="0" xfId="0" applyFont="1" applyAlignment="1">
      <alignment horizontal="left" vertical="top"/>
    </xf>
    <xf numFmtId="0" fontId="18" fillId="0" borderId="0" xfId="0" applyFont="1" applyAlignment="1">
      <alignment horizontal="left" vertical="top"/>
    </xf>
    <xf numFmtId="0" fontId="0" fillId="0" borderId="0" xfId="0" applyFill="1" applyAlignment="1">
      <alignment horizontal="left" vertical="top"/>
    </xf>
    <xf numFmtId="0" fontId="28" fillId="0" borderId="0" xfId="0" applyFont="1" applyFill="1" applyAlignment="1">
      <alignment horizontal="left" vertical="top"/>
    </xf>
    <xf numFmtId="0" fontId="28" fillId="0" borderId="0" xfId="0" applyFont="1" applyFill="1" applyAlignment="1">
      <alignment horizontal="left" vertical="top" wrapText="1"/>
    </xf>
    <xf numFmtId="0" fontId="0" fillId="2" borderId="0" xfId="0" applyFill="1"/>
    <xf numFmtId="0" fontId="18" fillId="0" borderId="0" xfId="0" applyFont="1" applyFill="1" applyAlignment="1">
      <alignment horizontal="left" vertical="top" wrapText="1"/>
    </xf>
    <xf numFmtId="0" fontId="18" fillId="0" borderId="0" xfId="0" applyFont="1" applyFill="1" applyAlignment="1">
      <alignment horizontal="left" vertical="top"/>
    </xf>
    <xf numFmtId="0" fontId="18" fillId="0" borderId="0" xfId="0" applyFont="1" applyFill="1" applyAlignment="1">
      <alignment wrapText="1"/>
    </xf>
    <xf numFmtId="0" fontId="18" fillId="0" borderId="0" xfId="0" applyFont="1" applyFill="1" applyAlignment="1">
      <alignment horizontal="center" vertical="top"/>
    </xf>
    <xf numFmtId="0" fontId="18" fillId="7" borderId="19" xfId="0" applyFont="1" applyFill="1" applyBorder="1"/>
    <xf numFmtId="0" fontId="18" fillId="7" borderId="20" xfId="0" applyFont="1" applyFill="1" applyBorder="1" applyAlignment="1">
      <alignment horizontal="center" vertical="top"/>
    </xf>
    <xf numFmtId="0" fontId="18" fillId="7" borderId="20" xfId="0" applyFont="1" applyFill="1" applyBorder="1" applyAlignment="1">
      <alignment wrapText="1"/>
    </xf>
    <xf numFmtId="0" fontId="18" fillId="7" borderId="21" xfId="0" applyFont="1" applyFill="1" applyBorder="1"/>
    <xf numFmtId="0" fontId="18" fillId="7" borderId="22" xfId="0" applyFont="1" applyFill="1" applyBorder="1"/>
    <xf numFmtId="0" fontId="18" fillId="7" borderId="23" xfId="0" applyFont="1" applyFill="1" applyBorder="1"/>
    <xf numFmtId="0" fontId="30" fillId="7" borderId="0" xfId="0" applyFont="1" applyFill="1" applyBorder="1" applyAlignment="1">
      <alignment horizontal="center"/>
    </xf>
    <xf numFmtId="0" fontId="23" fillId="7" borderId="0" xfId="0" applyFont="1" applyFill="1" applyBorder="1" applyAlignment="1">
      <alignment horizontal="left" vertical="top" wrapText="1"/>
    </xf>
    <xf numFmtId="0" fontId="23" fillId="7" borderId="0" xfId="0" applyFont="1" applyFill="1" applyBorder="1" applyAlignment="1">
      <alignment horizontal="left" vertical="top"/>
    </xf>
    <xf numFmtId="0" fontId="18" fillId="7" borderId="0" xfId="0" applyFont="1" applyFill="1" applyBorder="1" applyAlignment="1">
      <alignment horizontal="center" vertical="top"/>
    </xf>
    <xf numFmtId="0" fontId="18" fillId="7" borderId="0" xfId="0" applyFont="1" applyFill="1" applyBorder="1" applyAlignment="1">
      <alignment horizontal="left" vertical="top" wrapText="1"/>
    </xf>
    <xf numFmtId="0" fontId="18" fillId="7" borderId="0" xfId="0" applyFont="1" applyFill="1" applyBorder="1" applyAlignment="1">
      <alignment horizontal="left" vertical="top"/>
    </xf>
    <xf numFmtId="0" fontId="18" fillId="7" borderId="24" xfId="0" applyFont="1" applyFill="1" applyBorder="1"/>
    <xf numFmtId="0" fontId="18" fillId="7" borderId="25" xfId="0" applyFont="1" applyFill="1" applyBorder="1" applyAlignment="1">
      <alignment horizontal="center" vertical="top"/>
    </xf>
    <xf numFmtId="0" fontId="18" fillId="7" borderId="25" xfId="0" applyFont="1" applyFill="1" applyBorder="1" applyAlignment="1">
      <alignment horizontal="left" vertical="top" wrapText="1"/>
    </xf>
    <xf numFmtId="0" fontId="18" fillId="7" borderId="26" xfId="0" applyFont="1" applyFill="1" applyBorder="1"/>
    <xf numFmtId="0" fontId="18" fillId="0" borderId="11"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1" xfId="0" applyFont="1" applyFill="1" applyBorder="1" applyAlignment="1">
      <alignment horizontal="left" vertical="center" wrapText="1"/>
    </xf>
    <xf numFmtId="0" fontId="0" fillId="0" borderId="0" xfId="0" applyFill="1" applyAlignment="1">
      <alignment horizontal="left" vertical="center"/>
    </xf>
    <xf numFmtId="0" fontId="0" fillId="7" borderId="0" xfId="0" applyFill="1" applyBorder="1"/>
    <xf numFmtId="0" fontId="23" fillId="7" borderId="0" xfId="0" applyFont="1" applyFill="1" applyBorder="1"/>
    <xf numFmtId="0" fontId="18" fillId="7" borderId="0" xfId="0" applyFont="1" applyFill="1" applyBorder="1"/>
    <xf numFmtId="0" fontId="0" fillId="7" borderId="0" xfId="0" applyFill="1" applyBorder="1" applyAlignment="1">
      <alignment horizontal="left" vertical="top"/>
    </xf>
    <xf numFmtId="0" fontId="28" fillId="7" borderId="0" xfId="0" applyFont="1" applyFill="1" applyBorder="1" applyAlignment="1">
      <alignment horizontal="left" vertical="top"/>
    </xf>
    <xf numFmtId="0" fontId="28" fillId="7" borderId="0" xfId="0" applyFont="1" applyFill="1" applyBorder="1" applyAlignment="1">
      <alignment horizontal="left" vertical="top" wrapText="1"/>
    </xf>
    <xf numFmtId="0" fontId="0" fillId="7" borderId="0" xfId="0" applyFill="1" applyBorder="1" applyAlignment="1">
      <alignment horizontal="left" vertical="center"/>
    </xf>
    <xf numFmtId="0" fontId="0" fillId="7" borderId="0" xfId="0" applyFill="1" applyBorder="1" applyAlignment="1">
      <alignment horizontal="left" vertical="top" wrapText="1"/>
    </xf>
    <xf numFmtId="0" fontId="18"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7" borderId="20" xfId="0" applyFill="1" applyBorder="1" applyAlignment="1">
      <alignment horizontal="left" vertical="top"/>
    </xf>
    <xf numFmtId="0" fontId="0" fillId="7" borderId="21" xfId="0" applyFill="1" applyBorder="1" applyAlignment="1">
      <alignment horizontal="left" vertical="top"/>
    </xf>
    <xf numFmtId="0" fontId="0" fillId="7" borderId="23" xfId="0" applyFill="1" applyBorder="1"/>
    <xf numFmtId="0" fontId="0" fillId="3" borderId="22" xfId="0" applyFill="1" applyBorder="1" applyAlignment="1">
      <alignment horizontal="left" vertical="top"/>
    </xf>
    <xf numFmtId="0" fontId="0" fillId="7" borderId="23" xfId="0" applyFill="1" applyBorder="1" applyAlignment="1">
      <alignment horizontal="left" vertical="top"/>
    </xf>
    <xf numFmtId="0" fontId="0" fillId="7" borderId="23" xfId="0" applyFill="1" applyBorder="1" applyAlignment="1">
      <alignment horizontal="left" vertical="top" wrapText="1"/>
    </xf>
    <xf numFmtId="0" fontId="18" fillId="3" borderId="22" xfId="0" applyFont="1" applyFill="1" applyBorder="1" applyAlignment="1">
      <alignment horizontal="left" vertical="top"/>
    </xf>
    <xf numFmtId="0" fontId="18" fillId="7" borderId="23" xfId="0" applyFont="1" applyFill="1" applyBorder="1" applyAlignment="1">
      <alignment horizontal="left" vertical="top"/>
    </xf>
    <xf numFmtId="0" fontId="28" fillId="7" borderId="23" xfId="0" applyFont="1" applyFill="1" applyBorder="1" applyAlignment="1">
      <alignment horizontal="left" vertical="top"/>
    </xf>
    <xf numFmtId="0" fontId="28" fillId="7" borderId="23" xfId="0" applyFont="1" applyFill="1" applyBorder="1" applyAlignment="1">
      <alignment horizontal="left" vertical="top" wrapText="1"/>
    </xf>
    <xf numFmtId="0" fontId="0" fillId="3" borderId="22" xfId="0" applyFill="1" applyBorder="1" applyAlignment="1">
      <alignment horizontal="left" vertical="center"/>
    </xf>
    <xf numFmtId="0" fontId="0" fillId="7" borderId="23" xfId="0" applyFill="1" applyBorder="1" applyAlignment="1">
      <alignment horizontal="left" vertical="center"/>
    </xf>
    <xf numFmtId="0" fontId="28"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18" fillId="0" borderId="8" xfId="0" applyFont="1" applyFill="1" applyBorder="1" applyAlignment="1">
      <alignment horizontal="left" vertical="top"/>
    </xf>
    <xf numFmtId="0" fontId="23" fillId="0" borderId="8" xfId="0" applyFont="1" applyFill="1" applyBorder="1" applyAlignment="1">
      <alignment horizontal="left" vertical="top" wrapText="1"/>
    </xf>
    <xf numFmtId="0" fontId="23" fillId="0" borderId="1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top"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4" xfId="0" applyFont="1" applyFill="1" applyBorder="1" applyAlignment="1">
      <alignment horizontal="left" vertical="top" wrapText="1"/>
    </xf>
    <xf numFmtId="0" fontId="23"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18" fillId="0" borderId="7" xfId="0" applyFont="1" applyFill="1" applyBorder="1" applyAlignment="1">
      <alignment wrapText="1"/>
    </xf>
    <xf numFmtId="0" fontId="23" fillId="0" borderId="6"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5" xfId="0" applyFont="1" applyFill="1" applyBorder="1" applyAlignment="1">
      <alignment horizontal="center" vertical="center"/>
    </xf>
    <xf numFmtId="0" fontId="18" fillId="0" borderId="39" xfId="0" applyFont="1" applyFill="1" applyBorder="1" applyAlignment="1">
      <alignment horizontal="left" vertical="top" wrapText="1"/>
    </xf>
    <xf numFmtId="0" fontId="18" fillId="0" borderId="7" xfId="0" applyFont="1" applyFill="1" applyBorder="1" applyAlignment="1">
      <alignment horizontal="left" vertical="top"/>
    </xf>
    <xf numFmtId="0" fontId="18" fillId="3" borderId="0" xfId="0" applyFont="1" applyFill="1"/>
    <xf numFmtId="0" fontId="23" fillId="0" borderId="31" xfId="0" applyFont="1" applyFill="1" applyBorder="1" applyAlignment="1">
      <alignment horizontal="left" vertical="center" wrapText="1"/>
    </xf>
    <xf numFmtId="0" fontId="18" fillId="0" borderId="12" xfId="0" applyFont="1" applyBorder="1" applyAlignment="1">
      <alignment horizontal="left" vertical="top"/>
    </xf>
    <xf numFmtId="0" fontId="18" fillId="0" borderId="13" xfId="0" applyFont="1" applyBorder="1" applyAlignment="1">
      <alignment horizontal="left" vertical="top"/>
    </xf>
    <xf numFmtId="0" fontId="18" fillId="0" borderId="14" xfId="0" applyFont="1" applyBorder="1" applyAlignment="1">
      <alignment horizontal="left" vertical="top"/>
    </xf>
    <xf numFmtId="0" fontId="23" fillId="0" borderId="6" xfId="0" applyFont="1" applyBorder="1" applyAlignment="1">
      <alignment horizontal="center" vertical="center"/>
    </xf>
    <xf numFmtId="0" fontId="23" fillId="0" borderId="11" xfId="0" applyFont="1" applyBorder="1" applyAlignment="1">
      <alignment horizontal="center" vertical="center"/>
    </xf>
    <xf numFmtId="0" fontId="23" fillId="0" borderId="7" xfId="0" applyFont="1" applyBorder="1" applyAlignment="1">
      <alignment horizontal="center" vertical="center" wrapText="1"/>
    </xf>
    <xf numFmtId="0" fontId="18" fillId="3" borderId="0" xfId="0" applyFont="1" applyFill="1" applyBorder="1" applyAlignment="1">
      <alignment horizontal="left" vertical="top"/>
    </xf>
    <xf numFmtId="0" fontId="18" fillId="3" borderId="19" xfId="0" applyFont="1" applyFill="1" applyBorder="1" applyAlignment="1">
      <alignment horizontal="left" vertical="top"/>
    </xf>
    <xf numFmtId="0" fontId="18" fillId="3" borderId="20" xfId="0" applyFont="1" applyFill="1" applyBorder="1" applyAlignment="1">
      <alignment horizontal="left" vertical="top"/>
    </xf>
    <xf numFmtId="0" fontId="18" fillId="3" borderId="21" xfId="0" applyFont="1" applyFill="1" applyBorder="1" applyAlignment="1">
      <alignment horizontal="left" vertical="top"/>
    </xf>
    <xf numFmtId="0" fontId="18" fillId="3" borderId="23" xfId="0" applyFont="1" applyFill="1" applyBorder="1" applyAlignment="1">
      <alignment horizontal="left" vertical="top"/>
    </xf>
    <xf numFmtId="0" fontId="23" fillId="3" borderId="0" xfId="0" applyFont="1" applyFill="1" applyBorder="1" applyAlignment="1">
      <alignment horizontal="left" vertical="top"/>
    </xf>
    <xf numFmtId="0" fontId="23" fillId="3" borderId="0" xfId="0" applyFont="1" applyFill="1" applyBorder="1" applyAlignment="1">
      <alignment horizontal="left" vertical="top" wrapText="1"/>
    </xf>
    <xf numFmtId="0" fontId="18" fillId="3" borderId="24" xfId="0" applyFont="1" applyFill="1" applyBorder="1" applyAlignment="1">
      <alignment horizontal="left" vertical="top"/>
    </xf>
    <xf numFmtId="0" fontId="18" fillId="3" borderId="25" xfId="0" applyFont="1" applyFill="1" applyBorder="1" applyAlignment="1">
      <alignment horizontal="left" vertical="top"/>
    </xf>
    <xf numFmtId="0" fontId="18" fillId="3" borderId="26" xfId="0" applyFont="1" applyFill="1" applyBorder="1" applyAlignment="1">
      <alignment horizontal="left" vertical="top"/>
    </xf>
    <xf numFmtId="0" fontId="23" fillId="0" borderId="33" xfId="0" applyFont="1" applyBorder="1" applyAlignment="1">
      <alignment horizontal="center" vertical="center"/>
    </xf>
    <xf numFmtId="0" fontId="0" fillId="0" borderId="12" xfId="0" applyFill="1" applyBorder="1" applyAlignment="1">
      <alignment horizontal="left" vertical="center" wrapText="1"/>
    </xf>
    <xf numFmtId="0" fontId="23" fillId="7" borderId="8" xfId="0" applyFont="1" applyFill="1" applyBorder="1" applyAlignment="1">
      <alignment horizontal="center" vertical="center"/>
    </xf>
    <xf numFmtId="0" fontId="23" fillId="7" borderId="9" xfId="0" applyFont="1" applyFill="1" applyBorder="1" applyAlignment="1">
      <alignment horizontal="center" vertical="center" wrapText="1"/>
    </xf>
    <xf numFmtId="0" fontId="1" fillId="0" borderId="1" xfId="0" applyFont="1" applyFill="1" applyBorder="1" applyAlignment="1" applyProtection="1">
      <alignment horizontal="left" vertical="top" wrapText="1"/>
      <protection locked="0"/>
    </xf>
    <xf numFmtId="15" fontId="1" fillId="2" borderId="3" xfId="0" applyNumberFormat="1" applyFont="1" applyFill="1" applyBorder="1" applyAlignment="1" applyProtection="1">
      <alignment horizontal="center"/>
    </xf>
    <xf numFmtId="17" fontId="1" fillId="2" borderId="3" xfId="0" applyNumberFormat="1" applyFont="1" applyFill="1" applyBorder="1" applyAlignment="1" applyProtection="1">
      <alignment horizontal="center"/>
    </xf>
    <xf numFmtId="0" fontId="13" fillId="0" borderId="1" xfId="0" applyFont="1" applyFill="1" applyBorder="1" applyAlignment="1" applyProtection="1">
      <alignment vertical="top" wrapText="1"/>
      <protection locked="0"/>
    </xf>
    <xf numFmtId="0" fontId="13" fillId="2" borderId="3" xfId="0" applyFont="1" applyFill="1" applyBorder="1" applyProtection="1">
      <protection locked="0"/>
    </xf>
    <xf numFmtId="0" fontId="13" fillId="2" borderId="2" xfId="0" applyFont="1" applyFill="1" applyBorder="1" applyProtection="1">
      <protection locked="0"/>
    </xf>
    <xf numFmtId="0" fontId="23" fillId="0" borderId="55" xfId="0" applyFont="1" applyFill="1" applyBorder="1" applyAlignment="1">
      <alignment horizontal="center"/>
    </xf>
    <xf numFmtId="0" fontId="18" fillId="0" borderId="11" xfId="0" applyFont="1" applyFill="1" applyBorder="1" applyAlignment="1">
      <alignment horizontal="left" vertical="center" wrapText="1" indent="1"/>
    </xf>
    <xf numFmtId="0" fontId="14" fillId="2" borderId="1" xfId="0" applyFont="1" applyFill="1" applyBorder="1" applyAlignment="1" applyProtection="1">
      <alignment horizontal="center"/>
    </xf>
    <xf numFmtId="0" fontId="18" fillId="0" borderId="11" xfId="0" applyFont="1" applyFill="1" applyBorder="1" applyAlignment="1">
      <alignment horizontal="left" vertical="top" wrapText="1"/>
    </xf>
    <xf numFmtId="0" fontId="23" fillId="0" borderId="10" xfId="0" applyFont="1" applyFill="1" applyBorder="1" applyAlignment="1">
      <alignment horizontal="center"/>
    </xf>
    <xf numFmtId="0" fontId="39" fillId="0" borderId="0" xfId="0" applyFont="1"/>
    <xf numFmtId="0" fontId="18" fillId="0" borderId="24" xfId="0" applyFont="1" applyFill="1" applyBorder="1" applyAlignment="1">
      <alignment horizontal="left" vertical="top" wrapText="1"/>
    </xf>
    <xf numFmtId="0" fontId="18" fillId="0" borderId="59" xfId="0" applyFont="1" applyFill="1" applyBorder="1" applyAlignment="1">
      <alignment horizontal="left"/>
    </xf>
    <xf numFmtId="0" fontId="20" fillId="0" borderId="25" xfId="0" applyFont="1" applyBorder="1" applyAlignment="1">
      <alignment horizontal="left"/>
    </xf>
    <xf numFmtId="0" fontId="23" fillId="0" borderId="57" xfId="0" applyFont="1" applyFill="1" applyBorder="1" applyAlignment="1">
      <alignment horizontal="center"/>
    </xf>
    <xf numFmtId="0" fontId="26" fillId="7" borderId="0" xfId="0" applyFont="1" applyFill="1" applyBorder="1" applyAlignment="1">
      <alignment horizontal="left" vertical="top"/>
    </xf>
    <xf numFmtId="0" fontId="18" fillId="0" borderId="11" xfId="0" applyFont="1" applyBorder="1" applyAlignment="1">
      <alignment horizontal="center" vertical="center"/>
    </xf>
    <xf numFmtId="0" fontId="18" fillId="0" borderId="36" xfId="0" applyFont="1" applyBorder="1" applyAlignment="1">
      <alignment horizontal="center" vertical="center"/>
    </xf>
    <xf numFmtId="0" fontId="18" fillId="0" borderId="34" xfId="0" applyFont="1" applyBorder="1" applyAlignment="1">
      <alignment horizontal="center" vertical="center"/>
    </xf>
    <xf numFmtId="0" fontId="40" fillId="3" borderId="0" xfId="0" applyFont="1" applyFill="1" applyBorder="1" applyAlignment="1" applyProtection="1">
      <alignment horizontal="left" vertical="center"/>
    </xf>
    <xf numFmtId="0" fontId="1" fillId="3" borderId="0" xfId="0" applyFont="1" applyFill="1" applyBorder="1" applyAlignment="1" applyProtection="1">
      <alignment horizontal="right" vertical="center" wrapText="1"/>
    </xf>
    <xf numFmtId="0" fontId="23" fillId="7" borderId="0" xfId="0" applyFont="1" applyFill="1" applyBorder="1" applyAlignment="1">
      <alignment horizontal="right" vertical="top"/>
    </xf>
    <xf numFmtId="0" fontId="20" fillId="0" borderId="26" xfId="0" applyFont="1" applyBorder="1" applyAlignment="1">
      <alignment horizontal="left" vertical="top" wrapText="1"/>
    </xf>
    <xf numFmtId="0" fontId="20" fillId="0" borderId="23" xfId="0" applyFont="1" applyBorder="1" applyAlignment="1">
      <alignment horizontal="left" vertical="top" wrapText="1"/>
    </xf>
    <xf numFmtId="0" fontId="20" fillId="0" borderId="30" xfId="0" applyFont="1" applyBorder="1" applyAlignment="1">
      <alignment horizontal="left" vertical="top" wrapText="1"/>
    </xf>
    <xf numFmtId="0" fontId="10" fillId="3" borderId="0" xfId="0" applyFont="1" applyFill="1" applyBorder="1" applyAlignment="1" applyProtection="1">
      <alignment horizontal="left" vertical="center" wrapText="1"/>
    </xf>
    <xf numFmtId="0" fontId="18" fillId="0" borderId="0" xfId="0" applyFont="1" applyAlignment="1"/>
    <xf numFmtId="0" fontId="18" fillId="3" borderId="20" xfId="0" applyFont="1" applyFill="1" applyBorder="1" applyAlignment="1"/>
    <xf numFmtId="0" fontId="18" fillId="3" borderId="0" xfId="0" applyFont="1" applyFill="1" applyBorder="1" applyAlignment="1"/>
    <xf numFmtId="0" fontId="18" fillId="0" borderId="0" xfId="0" applyFont="1" applyAlignment="1">
      <alignment wrapText="1"/>
    </xf>
    <xf numFmtId="0" fontId="18" fillId="0" borderId="0" xfId="0" applyFont="1" applyFill="1" applyAlignment="1"/>
    <xf numFmtId="0" fontId="18" fillId="3" borderId="0" xfId="0" applyFont="1" applyFill="1" applyAlignment="1">
      <alignment horizontal="left" vertical="center"/>
    </xf>
    <xf numFmtId="0" fontId="18" fillId="3" borderId="25" xfId="0" applyFont="1" applyFill="1" applyBorder="1" applyAlignment="1"/>
    <xf numFmtId="0" fontId="0" fillId="0" borderId="0" xfId="0" applyProtection="1"/>
    <xf numFmtId="0" fontId="44" fillId="3" borderId="19" xfId="0" applyFont="1" applyFill="1" applyBorder="1" applyAlignment="1">
      <alignment vertical="center"/>
    </xf>
    <xf numFmtId="0" fontId="44" fillId="3" borderId="22" xfId="0" applyFont="1" applyFill="1" applyBorder="1" applyAlignment="1">
      <alignment vertical="center"/>
    </xf>
    <xf numFmtId="0" fontId="44" fillId="3" borderId="0" xfId="0" applyFont="1" applyFill="1" applyBorder="1" applyAlignment="1">
      <alignment vertical="center"/>
    </xf>
    <xf numFmtId="0" fontId="48" fillId="3" borderId="20" xfId="0" applyFont="1" applyFill="1" applyBorder="1" applyAlignment="1">
      <alignment vertical="top" wrapText="1"/>
    </xf>
    <xf numFmtId="0" fontId="48" fillId="3" borderId="21" xfId="0" applyFont="1" applyFill="1" applyBorder="1" applyAlignment="1">
      <alignment vertical="top" wrapText="1"/>
    </xf>
    <xf numFmtId="0" fontId="17" fillId="3" borderId="25" xfId="1" applyFill="1" applyBorder="1" applyAlignment="1" applyProtection="1">
      <alignment vertical="top" wrapText="1"/>
    </xf>
    <xf numFmtId="0" fontId="17" fillId="3" borderId="26" xfId="1" applyFill="1" applyBorder="1" applyAlignment="1" applyProtection="1">
      <alignment vertical="top" wrapText="1"/>
    </xf>
    <xf numFmtId="0" fontId="0" fillId="12" borderId="1" xfId="0" applyFill="1" applyBorder="1" applyProtection="1"/>
    <xf numFmtId="0" fontId="0" fillId="13" borderId="1" xfId="0" applyFill="1" applyBorder="1" applyProtection="1">
      <protection locked="0"/>
    </xf>
    <xf numFmtId="0" fontId="50" fillId="0" borderId="0" xfId="0" applyFont="1" applyProtection="1"/>
    <xf numFmtId="0" fontId="0" fillId="0" borderId="0" xfId="0" applyFill="1" applyProtection="1"/>
    <xf numFmtId="0" fontId="28" fillId="0" borderId="0" xfId="0" applyFont="1" applyFill="1" applyProtection="1"/>
    <xf numFmtId="0" fontId="0" fillId="0" borderId="18" xfId="0" applyBorder="1" applyProtection="1"/>
    <xf numFmtId="0" fontId="52" fillId="14" borderId="50" xfId="0" applyFont="1" applyFill="1" applyBorder="1" applyAlignment="1" applyProtection="1">
      <alignment horizontal="left" vertical="center" wrapText="1"/>
    </xf>
    <xf numFmtId="0" fontId="52" fillId="14" borderId="58" xfId="0" applyFont="1" applyFill="1" applyBorder="1" applyAlignment="1" applyProtection="1">
      <alignment horizontal="left" vertical="center" wrapText="1"/>
    </xf>
    <xf numFmtId="0" fontId="52" fillId="14" borderId="9" xfId="0" applyFont="1" applyFill="1" applyBorder="1" applyAlignment="1" applyProtection="1">
      <alignment horizontal="left" vertical="center" wrapText="1"/>
    </xf>
    <xf numFmtId="0" fontId="52" fillId="14" borderId="61" xfId="0" applyFont="1" applyFill="1" applyBorder="1" applyAlignment="1" applyProtection="1">
      <alignment horizontal="left" vertical="center" wrapText="1"/>
    </xf>
    <xf numFmtId="0" fontId="0" fillId="0" borderId="8" xfId="0" applyBorder="1" applyProtection="1"/>
    <xf numFmtId="0" fontId="52" fillId="14" borderId="51" xfId="0" applyFont="1" applyFill="1" applyBorder="1" applyAlignment="1" applyProtection="1">
      <alignment horizontal="left" vertical="center" wrapText="1"/>
    </xf>
    <xf numFmtId="0" fontId="52" fillId="14" borderId="10" xfId="0" applyFont="1" applyFill="1" applyBorder="1" applyAlignment="1" applyProtection="1">
      <alignment horizontal="left" vertical="center" wrapText="1"/>
    </xf>
    <xf numFmtId="0" fontId="0" fillId="0" borderId="30" xfId="0" applyBorder="1" applyProtection="1"/>
    <xf numFmtId="0" fontId="53" fillId="0" borderId="10" xfId="0" applyFont="1" applyBorder="1" applyAlignment="1" applyProtection="1">
      <alignment horizontal="left" vertical="center"/>
    </xf>
    <xf numFmtId="0" fontId="54" fillId="11" borderId="58" xfId="28" applyFont="1" applyBorder="1" applyAlignment="1" applyProtection="1">
      <alignment horizontal="center" vertical="center"/>
      <protection locked="0"/>
    </xf>
    <xf numFmtId="0" fontId="54" fillId="11" borderId="7" xfId="28" applyFont="1" applyBorder="1" applyAlignment="1" applyProtection="1">
      <alignment horizontal="center" vertical="center"/>
      <protection locked="0"/>
    </xf>
    <xf numFmtId="0" fontId="53" fillId="0" borderId="51" xfId="0" applyFont="1" applyBorder="1" applyAlignment="1" applyProtection="1">
      <alignment horizontal="left" vertical="center"/>
    </xf>
    <xf numFmtId="0" fontId="54" fillId="15" borderId="58" xfId="28" applyFont="1" applyFill="1" applyBorder="1" applyAlignment="1" applyProtection="1">
      <alignment horizontal="center" vertical="center"/>
      <protection locked="0"/>
    </xf>
    <xf numFmtId="0" fontId="54" fillId="15" borderId="29" xfId="28" applyFont="1" applyFill="1" applyBorder="1" applyAlignment="1" applyProtection="1">
      <alignment horizontal="center" vertical="center"/>
      <protection locked="0"/>
    </xf>
    <xf numFmtId="0" fontId="53" fillId="0" borderId="5" xfId="0" applyFont="1" applyBorder="1" applyAlignment="1" applyProtection="1">
      <alignment horizontal="left" vertical="center"/>
    </xf>
    <xf numFmtId="0" fontId="54" fillId="15" borderId="7" xfId="28" applyFont="1" applyFill="1" applyBorder="1" applyAlignment="1" applyProtection="1">
      <alignment horizontal="center" vertical="center"/>
      <protection locked="0"/>
    </xf>
    <xf numFmtId="0" fontId="43" fillId="15" borderId="58" xfId="28" applyFont="1" applyFill="1" applyBorder="1" applyAlignment="1" applyProtection="1">
      <alignment horizontal="center" vertical="center"/>
      <protection locked="0"/>
    </xf>
    <xf numFmtId="0" fontId="55" fillId="0" borderId="58" xfId="0" applyFont="1" applyBorder="1" applyAlignment="1" applyProtection="1">
      <alignment horizontal="left" vertical="center"/>
    </xf>
    <xf numFmtId="10" fontId="54" fillId="11" borderId="58" xfId="28" applyNumberFormat="1" applyFont="1" applyBorder="1" applyAlignment="1" applyProtection="1">
      <alignment horizontal="center" vertical="center"/>
      <protection locked="0"/>
    </xf>
    <xf numFmtId="10" fontId="54" fillId="11" borderId="7" xfId="28" applyNumberFormat="1" applyFont="1" applyBorder="1" applyAlignment="1" applyProtection="1">
      <alignment horizontal="center" vertical="center"/>
      <protection locked="0"/>
    </xf>
    <xf numFmtId="0" fontId="55" fillId="0" borderId="50" xfId="0" applyFont="1" applyBorder="1" applyAlignment="1" applyProtection="1">
      <alignment horizontal="left" vertical="center"/>
    </xf>
    <xf numFmtId="10" fontId="54" fillId="15" borderId="58" xfId="28" applyNumberFormat="1" applyFont="1" applyFill="1" applyBorder="1" applyAlignment="1" applyProtection="1">
      <alignment horizontal="center" vertical="center"/>
      <protection locked="0"/>
    </xf>
    <xf numFmtId="10" fontId="54" fillId="15" borderId="29" xfId="28" applyNumberFormat="1" applyFont="1" applyFill="1" applyBorder="1" applyAlignment="1" applyProtection="1">
      <alignment horizontal="center" vertical="center"/>
      <protection locked="0"/>
    </xf>
    <xf numFmtId="0" fontId="55" fillId="0" borderId="6" xfId="0" applyFont="1" applyBorder="1" applyAlignment="1" applyProtection="1">
      <alignment horizontal="left" vertical="center"/>
    </xf>
    <xf numFmtId="10" fontId="54" fillId="15" borderId="7" xfId="28" applyNumberFormat="1" applyFont="1" applyFill="1" applyBorder="1" applyAlignment="1" applyProtection="1">
      <alignment horizontal="center" vertical="center"/>
      <protection locked="0"/>
    </xf>
    <xf numFmtId="0" fontId="55" fillId="0" borderId="12" xfId="0" applyFont="1" applyBorder="1" applyAlignment="1" applyProtection="1">
      <alignment horizontal="left" vertical="center"/>
    </xf>
    <xf numFmtId="10" fontId="54" fillId="15" borderId="13" xfId="28" applyNumberFormat="1" applyFont="1" applyFill="1" applyBorder="1" applyAlignment="1" applyProtection="1">
      <alignment horizontal="center" vertical="center"/>
      <protection locked="0"/>
    </xf>
    <xf numFmtId="0" fontId="43" fillId="15" borderId="14" xfId="28"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52" fillId="14" borderId="52" xfId="0" applyFont="1" applyFill="1" applyBorder="1" applyAlignment="1" applyProtection="1">
      <alignment horizontal="center" vertical="center" wrapText="1"/>
    </xf>
    <xf numFmtId="0" fontId="52" fillId="14" borderId="39" xfId="0" applyFont="1" applyFill="1" applyBorder="1" applyAlignment="1" applyProtection="1">
      <alignment horizontal="center" vertical="center" wrapText="1"/>
    </xf>
    <xf numFmtId="0" fontId="53" fillId="0" borderId="58" xfId="0" applyFont="1" applyFill="1" applyBorder="1" applyAlignment="1" applyProtection="1">
      <alignment vertical="center" wrapText="1"/>
    </xf>
    <xf numFmtId="0" fontId="43" fillId="11" borderId="58" xfId="28" applyBorder="1" applyAlignment="1" applyProtection="1">
      <alignment wrapText="1"/>
      <protection locked="0"/>
    </xf>
    <xf numFmtId="0" fontId="43" fillId="15" borderId="58" xfId="28" applyFill="1" applyBorder="1" applyAlignment="1" applyProtection="1">
      <alignment wrapText="1"/>
      <protection locked="0"/>
    </xf>
    <xf numFmtId="0" fontId="56" fillId="2" borderId="58" xfId="0" applyFont="1" applyFill="1" applyBorder="1" applyAlignment="1" applyProtection="1">
      <alignment vertical="center" wrapText="1"/>
    </xf>
    <xf numFmtId="10" fontId="43" fillId="11" borderId="58" xfId="28" applyNumberFormat="1" applyBorder="1" applyAlignment="1" applyProtection="1">
      <alignment horizontal="center" vertical="center" wrapText="1"/>
      <protection locked="0"/>
    </xf>
    <xf numFmtId="10" fontId="43" fillId="15" borderId="58" xfId="28" applyNumberFormat="1" applyFill="1" applyBorder="1" applyAlignment="1" applyProtection="1">
      <alignment horizontal="center" vertical="center" wrapText="1"/>
      <protection locked="0"/>
    </xf>
    <xf numFmtId="0" fontId="52" fillId="14" borderId="47" xfId="0" applyFont="1" applyFill="1" applyBorder="1" applyAlignment="1" applyProtection="1">
      <alignment horizontal="center" vertical="center" wrapText="1"/>
    </xf>
    <xf numFmtId="0" fontId="52" fillId="14" borderId="58" xfId="0" applyFont="1" applyFill="1" applyBorder="1" applyAlignment="1" applyProtection="1">
      <alignment horizontal="center" vertical="center" wrapText="1"/>
    </xf>
    <xf numFmtId="0" fontId="52" fillId="14" borderId="7" xfId="0" applyFont="1" applyFill="1" applyBorder="1" applyAlignment="1" applyProtection="1">
      <alignment horizontal="center" vertical="center" wrapText="1"/>
    </xf>
    <xf numFmtId="0" fontId="57" fillId="11" borderId="47" xfId="28" applyFont="1" applyBorder="1" applyAlignment="1" applyProtection="1">
      <alignment vertical="center" wrapText="1"/>
      <protection locked="0"/>
    </xf>
    <xf numFmtId="0" fontId="57" fillId="11" borderId="58" xfId="28" applyFont="1" applyBorder="1" applyAlignment="1" applyProtection="1">
      <alignment horizontal="center" vertical="center"/>
      <protection locked="0"/>
    </xf>
    <xf numFmtId="0" fontId="57" fillId="11" borderId="7" xfId="28" applyFont="1" applyBorder="1" applyAlignment="1" applyProtection="1">
      <alignment horizontal="center" vertical="center"/>
      <protection locked="0"/>
    </xf>
    <xf numFmtId="0" fontId="57" fillId="15" borderId="58" xfId="28" applyFont="1" applyFill="1" applyBorder="1" applyAlignment="1" applyProtection="1">
      <alignment horizontal="center" vertical="center"/>
      <protection locked="0"/>
    </xf>
    <xf numFmtId="0" fontId="57" fillId="15" borderId="47" xfId="28" applyFont="1" applyFill="1" applyBorder="1" applyAlignment="1" applyProtection="1">
      <alignment vertical="center" wrapText="1"/>
      <protection locked="0"/>
    </xf>
    <xf numFmtId="0" fontId="57" fillId="15" borderId="7" xfId="28" applyFont="1" applyFill="1" applyBorder="1" applyAlignment="1" applyProtection="1">
      <alignment horizontal="center" vertical="center"/>
      <protection locked="0"/>
    </xf>
    <xf numFmtId="0" fontId="57" fillId="11" borderId="7" xfId="28" applyFont="1" applyBorder="1" applyAlignment="1" applyProtection="1">
      <alignment vertical="center"/>
      <protection locked="0"/>
    </xf>
    <xf numFmtId="0" fontId="57" fillId="15" borderId="7" xfId="28" applyFont="1" applyFill="1" applyBorder="1" applyAlignment="1" applyProtection="1">
      <alignment vertical="center"/>
      <protection locked="0"/>
    </xf>
    <xf numFmtId="0" fontId="43" fillId="15" borderId="7" xfId="28" applyFont="1" applyFill="1" applyBorder="1" applyAlignment="1" applyProtection="1">
      <alignment vertical="center"/>
      <protection locked="0"/>
    </xf>
    <xf numFmtId="0" fontId="57" fillId="11" borderId="35" xfId="28" applyFont="1" applyBorder="1" applyAlignment="1" applyProtection="1">
      <alignment vertical="center"/>
      <protection locked="0"/>
    </xf>
    <xf numFmtId="0" fontId="57" fillId="15" borderId="35" xfId="28" applyFont="1" applyFill="1" applyBorder="1" applyAlignment="1" applyProtection="1">
      <alignment vertical="center"/>
      <protection locked="0"/>
    </xf>
    <xf numFmtId="0" fontId="43" fillId="15" borderId="35" xfId="28" applyFont="1" applyFill="1" applyBorder="1" applyAlignment="1" applyProtection="1">
      <alignment vertical="center"/>
      <protection locked="0"/>
    </xf>
    <xf numFmtId="0" fontId="43" fillId="15" borderId="7" xfId="28" applyFont="1" applyFill="1" applyBorder="1" applyAlignment="1" applyProtection="1">
      <alignment horizontal="left" vertical="center"/>
      <protection locked="0"/>
    </xf>
    <xf numFmtId="0" fontId="43" fillId="15" borderId="7" xfId="28" applyFont="1" applyFill="1" applyBorder="1" applyAlignment="1" applyProtection="1">
      <alignment horizontal="center" vertical="center"/>
      <protection locked="0"/>
    </xf>
    <xf numFmtId="0" fontId="0" fillId="0" borderId="0" xfId="0" applyBorder="1" applyAlignment="1" applyProtection="1">
      <alignment wrapText="1"/>
    </xf>
    <xf numFmtId="0" fontId="0" fillId="0" borderId="0" xfId="0" applyBorder="1" applyProtection="1"/>
    <xf numFmtId="0" fontId="34" fillId="0" borderId="0" xfId="0" applyFont="1" applyProtection="1"/>
    <xf numFmtId="0" fontId="52" fillId="14" borderId="52" xfId="0" applyFont="1" applyFill="1" applyBorder="1" applyAlignment="1" applyProtection="1">
      <alignment horizontal="center" vertical="center"/>
    </xf>
    <xf numFmtId="0" fontId="52" fillId="14" borderId="9" xfId="0" applyFont="1" applyFill="1" applyBorder="1" applyAlignment="1" applyProtection="1">
      <alignment horizontal="center" vertical="center"/>
    </xf>
    <xf numFmtId="0" fontId="52" fillId="14" borderId="50" xfId="0" applyFont="1" applyFill="1" applyBorder="1" applyAlignment="1" applyProtection="1">
      <alignment horizontal="center" vertical="center" wrapText="1"/>
    </xf>
    <xf numFmtId="0" fontId="43" fillId="11" borderId="58" xfId="28" applyBorder="1" applyAlignment="1" applyProtection="1">
      <alignment horizontal="center" vertical="center"/>
      <protection locked="0"/>
    </xf>
    <xf numFmtId="10" fontId="43" fillId="11" borderId="58" xfId="28" applyNumberFormat="1" applyBorder="1" applyAlignment="1" applyProtection="1">
      <alignment horizontal="center" vertical="center"/>
      <protection locked="0"/>
    </xf>
    <xf numFmtId="0" fontId="43" fillId="15" borderId="58" xfId="28" applyFill="1" applyBorder="1" applyAlignment="1" applyProtection="1">
      <alignment horizontal="center" vertical="center"/>
      <protection locked="0"/>
    </xf>
    <xf numFmtId="10" fontId="43" fillId="15" borderId="58" xfId="28" applyNumberFormat="1" applyFill="1" applyBorder="1" applyAlignment="1" applyProtection="1">
      <alignment horizontal="center" vertical="center"/>
      <protection locked="0"/>
    </xf>
    <xf numFmtId="0" fontId="52" fillId="14" borderId="36" xfId="0" applyFont="1" applyFill="1" applyBorder="1" applyAlignment="1" applyProtection="1">
      <alignment horizontal="center" vertical="center" wrapText="1"/>
    </xf>
    <xf numFmtId="0" fontId="52" fillId="14" borderId="29" xfId="0" applyFont="1" applyFill="1" applyBorder="1" applyAlignment="1" applyProtection="1">
      <alignment horizontal="center" vertical="center" wrapText="1"/>
    </xf>
    <xf numFmtId="0" fontId="52" fillId="14" borderId="48" xfId="0" applyFont="1" applyFill="1" applyBorder="1" applyAlignment="1" applyProtection="1">
      <alignment horizontal="center" vertical="center" wrapText="1"/>
    </xf>
    <xf numFmtId="0" fontId="43" fillId="11" borderId="58" xfId="28" applyBorder="1" applyProtection="1">
      <protection locked="0"/>
    </xf>
    <xf numFmtId="0" fontId="57" fillId="11" borderId="29" xfId="28" applyFont="1" applyBorder="1" applyAlignment="1" applyProtection="1">
      <alignment vertical="center" wrapText="1"/>
      <protection locked="0"/>
    </xf>
    <xf numFmtId="0" fontId="57" fillId="11" borderId="48" xfId="28" applyFont="1" applyBorder="1" applyAlignment="1" applyProtection="1">
      <alignment horizontal="center" vertical="center"/>
      <protection locked="0"/>
    </xf>
    <xf numFmtId="0" fontId="43" fillId="15" borderId="58" xfId="28" applyFill="1" applyBorder="1" applyProtection="1">
      <protection locked="0"/>
    </xf>
    <xf numFmtId="0" fontId="57" fillId="15" borderId="29" xfId="28" applyFont="1" applyFill="1" applyBorder="1" applyAlignment="1" applyProtection="1">
      <alignment vertical="center" wrapText="1"/>
      <protection locked="0"/>
    </xf>
    <xf numFmtId="0" fontId="57" fillId="15" borderId="48" xfId="28"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52" fillId="14" borderId="6" xfId="0" applyFont="1" applyFill="1" applyBorder="1" applyAlignment="1" applyProtection="1">
      <alignment horizontal="center" vertical="center" wrapText="1"/>
    </xf>
    <xf numFmtId="0" fontId="54" fillId="15" borderId="12" xfId="28" applyFont="1" applyFill="1" applyBorder="1" applyAlignment="1" applyProtection="1">
      <alignment horizontal="center" vertical="center"/>
      <protection locked="0"/>
    </xf>
    <xf numFmtId="10" fontId="43" fillId="15" borderId="13" xfId="28" applyNumberFormat="1" applyFill="1" applyBorder="1" applyAlignment="1" applyProtection="1">
      <alignment horizontal="center" vertical="center"/>
      <protection locked="0"/>
    </xf>
    <xf numFmtId="0" fontId="52" fillId="14" borderId="65" xfId="0" applyFont="1" applyFill="1" applyBorder="1" applyAlignment="1" applyProtection="1">
      <alignment horizontal="center" vertical="center"/>
    </xf>
    <xf numFmtId="0" fontId="43" fillId="11" borderId="58" xfId="28" applyBorder="1" applyAlignment="1" applyProtection="1">
      <alignment vertical="center" wrapText="1"/>
      <protection locked="0"/>
    </xf>
    <xf numFmtId="0" fontId="43" fillId="11" borderId="47" xfId="28" applyBorder="1" applyAlignment="1" applyProtection="1">
      <alignment vertical="center" wrapText="1"/>
      <protection locked="0"/>
    </xf>
    <xf numFmtId="0" fontId="43" fillId="15" borderId="58" xfId="28" applyFill="1" applyBorder="1" applyAlignment="1" applyProtection="1">
      <alignment vertical="center" wrapText="1"/>
      <protection locked="0"/>
    </xf>
    <xf numFmtId="0" fontId="43" fillId="15" borderId="47" xfId="28" applyFill="1" applyBorder="1" applyAlignment="1" applyProtection="1">
      <alignment vertical="center" wrapText="1"/>
      <protection locked="0"/>
    </xf>
    <xf numFmtId="0" fontId="43" fillId="15" borderId="47" xfId="28" applyFont="1" applyFill="1" applyBorder="1" applyAlignment="1" applyProtection="1">
      <alignment vertical="center" wrapText="1"/>
      <protection locked="0"/>
    </xf>
    <xf numFmtId="0" fontId="43" fillId="11" borderId="50" xfId="28" applyBorder="1" applyAlignment="1" applyProtection="1">
      <alignment horizontal="center" vertical="center"/>
      <protection locked="0"/>
    </xf>
    <xf numFmtId="0" fontId="43" fillId="11" borderId="7" xfId="28" applyBorder="1" applyAlignment="1" applyProtection="1">
      <alignment horizontal="center" vertical="center"/>
      <protection locked="0"/>
    </xf>
    <xf numFmtId="0" fontId="43" fillId="15" borderId="50" xfId="28" applyFill="1" applyBorder="1" applyAlignment="1" applyProtection="1">
      <alignment horizontal="center" vertical="center"/>
      <protection locked="0"/>
    </xf>
    <xf numFmtId="0" fontId="43" fillId="15" borderId="7" xfId="28"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52" fillId="14" borderId="39" xfId="0" applyFont="1" applyFill="1" applyBorder="1" applyAlignment="1" applyProtection="1">
      <alignment horizontal="center" vertical="center"/>
    </xf>
    <xf numFmtId="0" fontId="43" fillId="11" borderId="7" xfId="28" applyBorder="1" applyAlignment="1" applyProtection="1">
      <alignment vertical="center" wrapText="1"/>
      <protection locked="0"/>
    </xf>
    <xf numFmtId="0" fontId="43" fillId="15" borderId="29" xfId="28" applyFill="1" applyBorder="1" applyAlignment="1" applyProtection="1">
      <alignment horizontal="center" vertical="center" wrapText="1"/>
      <protection locked="0"/>
    </xf>
    <xf numFmtId="0" fontId="43" fillId="15" borderId="50" xfId="28" applyFill="1" applyBorder="1" applyAlignment="1" applyProtection="1">
      <alignment horizontal="center" vertical="center" wrapText="1"/>
      <protection locked="0"/>
    </xf>
    <xf numFmtId="0" fontId="43" fillId="15" borderId="7" xfId="28" applyFill="1" applyBorder="1" applyAlignment="1" applyProtection="1">
      <alignment vertical="center" wrapText="1"/>
      <protection locked="0"/>
    </xf>
    <xf numFmtId="0" fontId="43" fillId="15" borderId="46" xfId="28" applyFill="1" applyBorder="1" applyAlignment="1" applyProtection="1">
      <alignment horizontal="center" vertical="center" wrapText="1"/>
      <protection locked="0"/>
    </xf>
    <xf numFmtId="0" fontId="52" fillId="14" borderId="12" xfId="0" applyFont="1" applyFill="1" applyBorder="1" applyAlignment="1" applyProtection="1">
      <alignment horizontal="center" vertical="center" wrapText="1"/>
    </xf>
    <xf numFmtId="0" fontId="52" fillId="14" borderId="13" xfId="0" applyFont="1" applyFill="1" applyBorder="1" applyAlignment="1" applyProtection="1">
      <alignment horizontal="center" vertical="center" wrapText="1"/>
    </xf>
    <xf numFmtId="0" fontId="52" fillId="14" borderId="54" xfId="0" applyFont="1" applyFill="1" applyBorder="1" applyAlignment="1" applyProtection="1">
      <alignment horizontal="center" vertical="center" wrapText="1"/>
    </xf>
    <xf numFmtId="0" fontId="52" fillId="14" borderId="14" xfId="0" applyFont="1" applyFill="1" applyBorder="1" applyAlignment="1" applyProtection="1">
      <alignment horizontal="center" vertical="center" wrapText="1"/>
    </xf>
    <xf numFmtId="0" fontId="52" fillId="14" borderId="61" xfId="0" applyFont="1" applyFill="1" applyBorder="1" applyAlignment="1" applyProtection="1">
      <alignment horizontal="center" vertical="center"/>
    </xf>
    <xf numFmtId="0" fontId="52" fillId="14" borderId="10" xfId="0" applyFont="1" applyFill="1" applyBorder="1" applyAlignment="1" applyProtection="1">
      <alignment horizontal="center" vertical="center" wrapText="1"/>
    </xf>
    <xf numFmtId="0" fontId="52" fillId="14" borderId="43" xfId="0" applyFont="1" applyFill="1" applyBorder="1" applyAlignment="1" applyProtection="1">
      <alignment horizontal="center" vertical="center"/>
    </xf>
    <xf numFmtId="0" fontId="52" fillId="14" borderId="44" xfId="0" applyFont="1" applyFill="1" applyBorder="1" applyAlignment="1" applyProtection="1">
      <alignment horizontal="center" vertical="center"/>
    </xf>
    <xf numFmtId="0" fontId="43" fillId="11" borderId="34" xfId="28" applyBorder="1" applyAlignment="1" applyProtection="1">
      <protection locked="0"/>
    </xf>
    <xf numFmtId="10" fontId="43" fillId="11" borderId="36" xfId="28" applyNumberFormat="1" applyBorder="1" applyAlignment="1" applyProtection="1">
      <alignment horizontal="center" vertical="center"/>
      <protection locked="0"/>
    </xf>
    <xf numFmtId="0" fontId="43" fillId="15" borderId="34" xfId="28" applyFill="1" applyBorder="1" applyAlignment="1" applyProtection="1">
      <protection locked="0"/>
    </xf>
    <xf numFmtId="10" fontId="43" fillId="15" borderId="36" xfId="28" applyNumberFormat="1" applyFill="1" applyBorder="1" applyAlignment="1" applyProtection="1">
      <alignment horizontal="center" vertical="center"/>
      <protection locked="0"/>
    </xf>
    <xf numFmtId="0" fontId="54" fillId="15" borderId="69" xfId="28" applyFont="1" applyFill="1" applyBorder="1" applyAlignment="1" applyProtection="1">
      <protection locked="0"/>
    </xf>
    <xf numFmtId="10" fontId="54" fillId="15" borderId="36" xfId="28" applyNumberFormat="1" applyFont="1" applyFill="1" applyBorder="1" applyAlignment="1" applyProtection="1">
      <alignment horizontal="center" vertical="center"/>
      <protection locked="0"/>
    </xf>
    <xf numFmtId="0" fontId="43" fillId="15" borderId="70" xfId="28" applyFill="1" applyBorder="1" applyAlignment="1" applyProtection="1">
      <protection locked="0"/>
    </xf>
    <xf numFmtId="0" fontId="52" fillId="14" borderId="29" xfId="0" applyFont="1" applyFill="1" applyBorder="1" applyAlignment="1" applyProtection="1">
      <alignment horizontal="center" vertical="center"/>
    </xf>
    <xf numFmtId="0" fontId="52" fillId="14" borderId="46" xfId="0" applyFont="1" applyFill="1" applyBorder="1" applyAlignment="1" applyProtection="1">
      <alignment horizontal="center" vertical="center"/>
    </xf>
    <xf numFmtId="0" fontId="52" fillId="14" borderId="47" xfId="0" applyFont="1" applyFill="1" applyBorder="1" applyAlignment="1" applyProtection="1">
      <alignment horizontal="center" vertical="center"/>
    </xf>
    <xf numFmtId="0" fontId="43" fillId="15" borderId="29" xfId="28" applyFill="1" applyBorder="1" applyAlignment="1" applyProtection="1">
      <alignment vertical="center" wrapText="1"/>
      <protection locked="0"/>
    </xf>
    <xf numFmtId="0" fontId="54" fillId="15" borderId="47" xfId="28" applyFont="1" applyFill="1" applyBorder="1" applyAlignment="1" applyProtection="1">
      <alignment vertical="center" wrapText="1"/>
      <protection locked="0"/>
    </xf>
    <xf numFmtId="0" fontId="54" fillId="15" borderId="7" xfId="28" applyFont="1" applyFill="1" applyBorder="1" applyAlignment="1" applyProtection="1">
      <alignment vertical="center" wrapText="1"/>
      <protection locked="0"/>
    </xf>
    <xf numFmtId="0" fontId="54" fillId="15" borderId="70" xfId="28" applyFont="1" applyFill="1" applyBorder="1" applyAlignment="1" applyProtection="1">
      <alignment vertical="center" wrapText="1"/>
      <protection locked="0"/>
    </xf>
    <xf numFmtId="0" fontId="54" fillId="15" borderId="35" xfId="28" applyFont="1" applyFill="1" applyBorder="1" applyAlignment="1" applyProtection="1">
      <alignment vertical="center" wrapText="1"/>
      <protection locked="0"/>
    </xf>
    <xf numFmtId="0" fontId="52" fillId="14" borderId="58" xfId="0" applyFont="1" applyFill="1" applyBorder="1" applyAlignment="1" applyProtection="1">
      <alignment horizontal="center" wrapText="1"/>
    </xf>
    <xf numFmtId="0" fontId="52" fillId="14" borderId="7" xfId="0" applyFont="1" applyFill="1" applyBorder="1" applyAlignment="1" applyProtection="1">
      <alignment horizontal="center" wrapText="1"/>
    </xf>
    <xf numFmtId="0" fontId="52" fillId="14" borderId="50" xfId="0" applyFont="1" applyFill="1" applyBorder="1" applyAlignment="1" applyProtection="1">
      <alignment horizontal="center" wrapText="1"/>
    </xf>
    <xf numFmtId="0" fontId="52" fillId="14" borderId="29" xfId="0" applyFont="1" applyFill="1" applyBorder="1" applyAlignment="1" applyProtection="1">
      <alignment horizontal="center" wrapText="1"/>
    </xf>
    <xf numFmtId="0" fontId="52" fillId="14" borderId="8" xfId="0" applyFont="1" applyFill="1" applyBorder="1" applyAlignment="1" applyProtection="1">
      <alignment horizontal="center" wrapText="1"/>
    </xf>
    <xf numFmtId="0" fontId="52" fillId="14" borderId="10" xfId="0" applyFont="1" applyFill="1" applyBorder="1" applyAlignment="1" applyProtection="1">
      <alignment horizontal="center" wrapText="1"/>
    </xf>
    <xf numFmtId="0" fontId="52" fillId="14" borderId="9" xfId="0" applyFont="1" applyFill="1" applyBorder="1" applyAlignment="1" applyProtection="1">
      <alignment horizontal="center" wrapText="1"/>
    </xf>
    <xf numFmtId="0" fontId="43" fillId="15" borderId="29" xfId="28" applyFill="1" applyBorder="1" applyAlignment="1" applyProtection="1">
      <alignment horizontal="center" vertical="center"/>
      <protection locked="0"/>
    </xf>
    <xf numFmtId="0" fontId="58" fillId="15" borderId="6" xfId="28" applyFont="1" applyFill="1" applyBorder="1" applyAlignment="1" applyProtection="1">
      <alignment horizontal="center" vertical="center"/>
      <protection locked="0"/>
    </xf>
    <xf numFmtId="0" fontId="57" fillId="11" borderId="58" xfId="28" applyFont="1" applyBorder="1" applyAlignment="1" applyProtection="1">
      <alignment horizontal="center" vertical="center" wrapText="1"/>
      <protection locked="0"/>
    </xf>
    <xf numFmtId="0" fontId="57" fillId="15" borderId="58" xfId="28" applyFont="1" applyFill="1" applyBorder="1" applyAlignment="1" applyProtection="1">
      <alignment horizontal="center" vertical="center" wrapText="1"/>
      <protection locked="0"/>
    </xf>
    <xf numFmtId="0" fontId="57" fillId="15" borderId="47" xfId="28" applyFont="1" applyFill="1" applyBorder="1" applyAlignment="1" applyProtection="1">
      <alignment horizontal="center" vertical="center"/>
      <protection locked="0"/>
    </xf>
    <xf numFmtId="0" fontId="58" fillId="15" borderId="12" xfId="28" applyFont="1" applyFill="1" applyBorder="1" applyAlignment="1" applyProtection="1">
      <alignment horizontal="center" vertical="center"/>
      <protection locked="0"/>
    </xf>
    <xf numFmtId="0" fontId="54" fillId="15" borderId="14" xfId="28" applyFont="1" applyFill="1" applyBorder="1" applyAlignment="1" applyProtection="1">
      <alignment horizontal="center" vertical="center"/>
      <protection locked="0"/>
    </xf>
    <xf numFmtId="0" fontId="57" fillId="15" borderId="50" xfId="28" applyFont="1" applyFill="1" applyBorder="1" applyAlignment="1" applyProtection="1">
      <alignment horizontal="center" vertical="center" wrapText="1"/>
      <protection locked="0"/>
    </xf>
    <xf numFmtId="0" fontId="52" fillId="14" borderId="61" xfId="0" applyFont="1" applyFill="1" applyBorder="1" applyAlignment="1" applyProtection="1">
      <alignment horizontal="center" vertical="center" wrapText="1"/>
    </xf>
    <xf numFmtId="0" fontId="52" fillId="14" borderId="9" xfId="0" applyFont="1" applyFill="1" applyBorder="1" applyAlignment="1" applyProtection="1">
      <alignment horizontal="center" vertical="center" wrapText="1"/>
    </xf>
    <xf numFmtId="0" fontId="43" fillId="11" borderId="29" xfId="28" applyBorder="1" applyAlignment="1" applyProtection="1">
      <alignment vertical="center"/>
      <protection locked="0"/>
    </xf>
    <xf numFmtId="0" fontId="43" fillId="15" borderId="50" xfId="28" applyFill="1" applyBorder="1" applyAlignment="1" applyProtection="1">
      <alignment vertical="center"/>
      <protection locked="0"/>
    </xf>
    <xf numFmtId="0" fontId="43" fillId="15" borderId="48" xfId="28" applyFill="1" applyBorder="1" applyAlignment="1" applyProtection="1">
      <alignment horizontal="center" vertical="center"/>
      <protection locked="0"/>
    </xf>
    <xf numFmtId="0" fontId="43" fillId="15" borderId="6" xfId="28" applyFont="1" applyFill="1" applyBorder="1" applyAlignment="1" applyProtection="1">
      <alignment horizontal="center" vertical="center"/>
      <protection locked="0"/>
    </xf>
    <xf numFmtId="0" fontId="43" fillId="15" borderId="50" xfId="28" applyFont="1" applyFill="1" applyBorder="1" applyAlignment="1" applyProtection="1">
      <alignment vertical="center"/>
      <protection locked="0"/>
    </xf>
    <xf numFmtId="0" fontId="43" fillId="15" borderId="48" xfId="28" applyFont="1" applyFill="1" applyBorder="1" applyAlignment="1" applyProtection="1">
      <alignment horizontal="center" vertical="center"/>
      <protection locked="0"/>
    </xf>
    <xf numFmtId="0" fontId="43" fillId="15" borderId="12" xfId="28" applyFont="1" applyFill="1" applyBorder="1" applyAlignment="1" applyProtection="1">
      <alignment horizontal="center" vertical="center" wrapText="1"/>
      <protection locked="0"/>
    </xf>
    <xf numFmtId="0" fontId="43" fillId="11" borderId="0" xfId="28" applyProtection="1"/>
    <xf numFmtId="0" fontId="41" fillId="9" borderId="0" xfId="26" applyProtection="1"/>
    <xf numFmtId="0" fontId="42" fillId="10" borderId="0" xfId="27" applyProtection="1"/>
    <xf numFmtId="0" fontId="0" fillId="0" borderId="0" xfId="0" applyAlignment="1" applyProtection="1">
      <alignment wrapText="1"/>
    </xf>
    <xf numFmtId="0" fontId="0" fillId="0" borderId="0" xfId="0" applyAlignment="1">
      <alignment vertical="center" wrapText="1"/>
    </xf>
    <xf numFmtId="0" fontId="61" fillId="4" borderId="17" xfId="0" applyFont="1" applyFill="1" applyBorder="1" applyAlignment="1">
      <alignment horizontal="center" vertical="center" wrapText="1"/>
    </xf>
    <xf numFmtId="0" fontId="62" fillId="3" borderId="14" xfId="0" applyFont="1" applyFill="1" applyBorder="1" applyAlignment="1" applyProtection="1">
      <alignment horizontal="left" vertical="top" wrapText="1"/>
    </xf>
    <xf numFmtId="0" fontId="65" fillId="3" borderId="18" xfId="0" applyFont="1" applyFill="1" applyBorder="1" applyAlignment="1" applyProtection="1">
      <alignment vertical="top" wrapText="1"/>
    </xf>
    <xf numFmtId="0" fontId="66" fillId="0" borderId="0" xfId="0" applyFont="1"/>
    <xf numFmtId="0" fontId="13" fillId="3" borderId="20" xfId="0" applyFont="1" applyFill="1" applyBorder="1" applyProtection="1"/>
    <xf numFmtId="0" fontId="13" fillId="3" borderId="0" xfId="0" applyFont="1" applyFill="1" applyBorder="1" applyProtection="1"/>
    <xf numFmtId="0" fontId="23" fillId="3"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1" fillId="3" borderId="2"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13" fillId="0" borderId="3" xfId="0" applyFont="1" applyFill="1" applyBorder="1" applyAlignment="1" applyProtection="1">
      <alignment horizontal="left" vertical="top" wrapText="1"/>
    </xf>
    <xf numFmtId="0" fontId="1" fillId="3" borderId="1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9" fontId="13" fillId="0" borderId="3" xfId="0" applyNumberFormat="1" applyFont="1" applyFill="1" applyBorder="1" applyAlignment="1" applyProtection="1">
      <alignment horizontal="left" vertical="top" wrapText="1"/>
    </xf>
    <xf numFmtId="0" fontId="18" fillId="2" borderId="3" xfId="0" applyFont="1" applyFill="1" applyBorder="1" applyAlignment="1" applyProtection="1">
      <alignment horizontal="left" vertical="top" wrapText="1"/>
    </xf>
    <xf numFmtId="0" fontId="1" fillId="0" borderId="27" xfId="0" applyFont="1" applyFill="1" applyBorder="1" applyAlignment="1" applyProtection="1">
      <alignment horizontal="left" vertical="top" wrapText="1"/>
    </xf>
    <xf numFmtId="0" fontId="1" fillId="3" borderId="4"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3"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13" fillId="0" borderId="0" xfId="0" applyFont="1"/>
    <xf numFmtId="0" fontId="14"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right"/>
    </xf>
    <xf numFmtId="0" fontId="18" fillId="0" borderId="88" xfId="0" applyFont="1" applyFill="1" applyBorder="1" applyAlignment="1">
      <alignment horizontal="center" vertical="center"/>
    </xf>
    <xf numFmtId="0" fontId="23" fillId="0" borderId="87" xfId="0" applyFont="1" applyBorder="1" applyAlignment="1">
      <alignment horizontal="center" vertical="center"/>
    </xf>
    <xf numFmtId="0" fontId="18" fillId="0" borderId="58" xfId="0" applyFont="1" applyFill="1" applyBorder="1" applyAlignment="1">
      <alignment horizontal="left" vertical="center" wrapText="1"/>
    </xf>
    <xf numFmtId="0" fontId="33" fillId="0" borderId="58" xfId="0" applyFont="1" applyFill="1" applyBorder="1" applyAlignment="1">
      <alignment horizontal="left" vertical="center" wrapText="1"/>
    </xf>
    <xf numFmtId="0" fontId="18" fillId="0" borderId="11" xfId="0" applyFont="1" applyBorder="1" applyAlignment="1">
      <alignment horizontal="left" vertical="center" wrapText="1"/>
    </xf>
    <xf numFmtId="0" fontId="18" fillId="0" borderId="36" xfId="0" applyFont="1" applyBorder="1" applyAlignment="1">
      <alignment horizontal="left" vertical="center" wrapText="1"/>
    </xf>
    <xf numFmtId="17" fontId="13" fillId="2" borderId="4" xfId="0" applyNumberFormat="1" applyFont="1" applyFill="1" applyBorder="1" applyAlignment="1" applyProtection="1">
      <alignment horizontal="center"/>
    </xf>
    <xf numFmtId="0" fontId="20" fillId="8" borderId="58" xfId="0" applyFont="1" applyFill="1" applyBorder="1" applyAlignment="1">
      <alignment horizontal="center" vertical="top" wrapText="1"/>
    </xf>
    <xf numFmtId="0" fontId="20" fillId="6" borderId="58" xfId="0" applyFont="1" applyFill="1" applyBorder="1" applyAlignment="1">
      <alignment horizontal="center" vertical="top" wrapText="1"/>
    </xf>
    <xf numFmtId="0" fontId="18" fillId="0" borderId="8" xfId="0" applyFont="1" applyBorder="1" applyAlignment="1">
      <alignment vertical="top" wrapText="1"/>
    </xf>
    <xf numFmtId="0" fontId="18" fillId="0" borderId="6" xfId="0" applyFont="1" applyBorder="1" applyAlignment="1">
      <alignment vertical="top" wrapText="1"/>
    </xf>
    <xf numFmtId="0" fontId="18" fillId="0" borderId="6" xfId="0" applyFont="1" applyBorder="1" applyAlignment="1">
      <alignment horizontal="left" vertical="top" wrapText="1"/>
    </xf>
    <xf numFmtId="0" fontId="18" fillId="0" borderId="12" xfId="0" applyFont="1" applyBorder="1" applyAlignment="1">
      <alignment vertical="top" wrapText="1"/>
    </xf>
    <xf numFmtId="0" fontId="20" fillId="6" borderId="13" xfId="0" applyFont="1" applyFill="1" applyBorder="1" applyAlignment="1">
      <alignment horizontal="center" vertical="top" wrapText="1"/>
    </xf>
    <xf numFmtId="0" fontId="86" fillId="0" borderId="0" xfId="0" applyFont="1"/>
    <xf numFmtId="0" fontId="20" fillId="38" borderId="58" xfId="0" applyFont="1" applyFill="1" applyBorder="1" applyAlignment="1">
      <alignment horizontal="center" vertical="top" wrapText="1"/>
    </xf>
    <xf numFmtId="0" fontId="20" fillId="38" borderId="10" xfId="0" applyFont="1" applyFill="1" applyBorder="1" applyAlignment="1">
      <alignment horizontal="center" vertical="top" wrapText="1"/>
    </xf>
    <xf numFmtId="0" fontId="14" fillId="0" borderId="10" xfId="0" applyFont="1" applyFill="1" applyBorder="1" applyAlignment="1">
      <alignment horizontal="center" vertical="center" wrapText="1"/>
    </xf>
    <xf numFmtId="0" fontId="13" fillId="0" borderId="89" xfId="0" applyFont="1" applyBorder="1" applyAlignment="1">
      <alignment horizontal="center" vertical="center" wrapText="1"/>
    </xf>
    <xf numFmtId="0" fontId="13" fillId="0" borderId="56" xfId="0" applyFont="1" applyBorder="1" applyAlignment="1">
      <alignment horizontal="center" vertical="center" wrapText="1"/>
    </xf>
    <xf numFmtId="0" fontId="1" fillId="5" borderId="90" xfId="0" applyFont="1" applyFill="1" applyBorder="1" applyAlignment="1" applyProtection="1">
      <alignment horizontal="right" vertical="center"/>
    </xf>
    <xf numFmtId="0" fontId="1" fillId="5" borderId="90" xfId="0" applyFont="1" applyFill="1" applyBorder="1" applyAlignment="1" applyProtection="1">
      <alignment horizontal="center" vertical="center" wrapText="1"/>
    </xf>
    <xf numFmtId="0" fontId="18" fillId="2" borderId="58" xfId="0" applyFont="1" applyFill="1" applyBorder="1" applyAlignment="1">
      <alignment vertical="top" wrapText="1"/>
    </xf>
    <xf numFmtId="0" fontId="18" fillId="0" borderId="58" xfId="0" applyFont="1" applyFill="1" applyBorder="1" applyAlignment="1">
      <alignment vertical="top" wrapText="1"/>
    </xf>
    <xf numFmtId="0" fontId="18" fillId="2" borderId="10" xfId="0" applyFont="1" applyFill="1" applyBorder="1" applyAlignment="1">
      <alignment vertical="top" wrapText="1"/>
    </xf>
    <xf numFmtId="0" fontId="18" fillId="0" borderId="9" xfId="0" applyFont="1" applyBorder="1" applyAlignment="1">
      <alignment horizontal="center" vertical="top" wrapText="1"/>
    </xf>
    <xf numFmtId="0" fontId="18" fillId="0" borderId="7" xfId="0" applyFont="1" applyBorder="1" applyAlignment="1">
      <alignment horizontal="center" vertical="top" wrapText="1"/>
    </xf>
    <xf numFmtId="0" fontId="1" fillId="2" borderId="7" xfId="0" applyFont="1" applyFill="1" applyBorder="1" applyAlignment="1" applyProtection="1">
      <alignment horizontal="center" vertical="top" wrapText="1"/>
    </xf>
    <xf numFmtId="0" fontId="18" fillId="2" borderId="13" xfId="0" applyFont="1" applyFill="1" applyBorder="1" applyAlignment="1">
      <alignment vertical="top" wrapText="1"/>
    </xf>
    <xf numFmtId="0" fontId="18" fillId="0" borderId="14" xfId="0" applyFont="1" applyBorder="1" applyAlignment="1">
      <alignment horizontal="center" vertical="top" wrapText="1"/>
    </xf>
    <xf numFmtId="0" fontId="18" fillId="2" borderId="9" xfId="0" applyFont="1" applyFill="1" applyBorder="1" applyAlignment="1">
      <alignment horizontal="center" vertical="top" wrapText="1"/>
    </xf>
    <xf numFmtId="0" fontId="18" fillId="2" borderId="7" xfId="0" applyFont="1" applyFill="1" applyBorder="1" applyAlignment="1">
      <alignment horizontal="center" vertical="top" wrapText="1"/>
    </xf>
    <xf numFmtId="0" fontId="18" fillId="2" borderId="14" xfId="0" applyFont="1" applyFill="1" applyBorder="1" applyAlignment="1">
      <alignment horizontal="center" vertical="top" wrapText="1"/>
    </xf>
    <xf numFmtId="0" fontId="1" fillId="5" borderId="90" xfId="0" applyFont="1" applyFill="1" applyBorder="1" applyAlignment="1" applyProtection="1">
      <alignment horizontal="left" vertical="center"/>
    </xf>
    <xf numFmtId="0" fontId="18" fillId="2" borderId="58" xfId="0" applyFont="1" applyFill="1" applyBorder="1" applyAlignment="1"/>
    <xf numFmtId="0" fontId="18" fillId="2" borderId="10" xfId="0" applyFont="1" applyFill="1" applyBorder="1" applyAlignment="1"/>
    <xf numFmtId="0" fontId="18" fillId="2" borderId="9" xfId="0" applyFont="1" applyFill="1" applyBorder="1" applyAlignment="1"/>
    <xf numFmtId="0" fontId="18" fillId="2" borderId="7" xfId="0" applyFont="1" applyFill="1" applyBorder="1" applyAlignment="1"/>
    <xf numFmtId="0" fontId="18" fillId="2" borderId="13" xfId="0" applyFont="1" applyFill="1" applyBorder="1" applyAlignment="1"/>
    <xf numFmtId="0" fontId="18" fillId="2" borderId="14" xfId="0" applyFont="1" applyFill="1" applyBorder="1" applyAlignment="1"/>
    <xf numFmtId="0" fontId="13" fillId="0" borderId="3" xfId="0" applyFont="1" applyBorder="1" applyAlignment="1">
      <alignment horizontal="left" vertical="top" wrapText="1"/>
    </xf>
    <xf numFmtId="0" fontId="13" fillId="2" borderId="3" xfId="0" applyFont="1" applyFill="1" applyBorder="1" applyAlignment="1">
      <alignment horizontal="left" vertical="top" wrapText="1"/>
    </xf>
    <xf numFmtId="0" fontId="13" fillId="3" borderId="26" xfId="0" applyFont="1" applyFill="1" applyBorder="1" applyAlignment="1">
      <alignment vertical="top" wrapText="1"/>
    </xf>
    <xf numFmtId="0" fontId="13" fillId="3" borderId="25" xfId="0" applyFont="1" applyFill="1" applyBorder="1" applyAlignment="1">
      <alignment vertical="top" wrapText="1"/>
    </xf>
    <xf numFmtId="0" fontId="13" fillId="3" borderId="23" xfId="0" applyFont="1" applyFill="1" applyBorder="1" applyAlignment="1">
      <alignment vertical="top" wrapText="1"/>
    </xf>
    <xf numFmtId="0" fontId="13" fillId="3" borderId="0" xfId="0" applyFont="1" applyFill="1" applyAlignment="1">
      <alignment vertical="top" wrapText="1"/>
    </xf>
    <xf numFmtId="0" fontId="14" fillId="3" borderId="0" xfId="0" applyFont="1" applyFill="1" applyAlignment="1">
      <alignment vertical="top" wrapText="1"/>
    </xf>
    <xf numFmtId="0" fontId="26" fillId="0" borderId="0" xfId="0" applyFont="1"/>
    <xf numFmtId="0" fontId="18" fillId="0" borderId="27" xfId="0" applyFont="1" applyFill="1" applyBorder="1"/>
    <xf numFmtId="0" fontId="32" fillId="0" borderId="1" xfId="1" applyFont="1" applyBorder="1" applyAlignment="1" applyProtection="1"/>
    <xf numFmtId="0" fontId="18" fillId="0" borderId="5" xfId="0" applyFont="1" applyBorder="1" applyAlignment="1">
      <alignment vertical="top" wrapText="1"/>
    </xf>
    <xf numFmtId="0" fontId="20" fillId="8" borderId="52" xfId="0" applyFont="1" applyFill="1" applyBorder="1" applyAlignment="1">
      <alignment horizontal="center" vertical="top" wrapText="1"/>
    </xf>
    <xf numFmtId="0" fontId="14" fillId="2" borderId="31" xfId="0" applyFont="1" applyFill="1" applyBorder="1" applyAlignment="1" applyProtection="1">
      <alignment vertical="top" wrapText="1"/>
    </xf>
    <xf numFmtId="0" fontId="14" fillId="2" borderId="53" xfId="0" applyFont="1" applyFill="1" applyBorder="1" applyAlignment="1" applyProtection="1">
      <alignment horizontal="center" vertical="top" wrapText="1"/>
    </xf>
    <xf numFmtId="0" fontId="20" fillId="39" borderId="58" xfId="0" applyFont="1" applyFill="1" applyBorder="1" applyAlignment="1">
      <alignment horizontal="center" vertical="top" wrapText="1"/>
    </xf>
    <xf numFmtId="9" fontId="13" fillId="0" borderId="3" xfId="0" applyNumberFormat="1" applyFont="1" applyBorder="1" applyAlignment="1">
      <alignment horizontal="left" vertical="top" wrapText="1"/>
    </xf>
    <xf numFmtId="0" fontId="18" fillId="0" borderId="10" xfId="0" applyFont="1" applyFill="1" applyBorder="1" applyAlignment="1">
      <alignment horizontal="left" vertical="top" wrapText="1"/>
    </xf>
    <xf numFmtId="0" fontId="13" fillId="0" borderId="58"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58" xfId="0" applyFont="1" applyFill="1" applyBorder="1" applyAlignment="1">
      <alignment horizontal="left" vertical="top" wrapText="1"/>
    </xf>
    <xf numFmtId="0" fontId="14" fillId="2" borderId="53"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3" fillId="3" borderId="0" xfId="0" applyFont="1" applyFill="1" applyAlignment="1">
      <alignment horizontal="left" vertical="top" wrapText="1"/>
    </xf>
    <xf numFmtId="0" fontId="18" fillId="5" borderId="90" xfId="0" applyFont="1" applyFill="1" applyBorder="1" applyAlignment="1">
      <alignment horizontal="center" vertical="center" wrapText="1"/>
    </xf>
    <xf numFmtId="0" fontId="13" fillId="0" borderId="0" xfId="0" applyFont="1" applyAlignment="1">
      <alignment horizontal="left" vertical="center"/>
    </xf>
    <xf numFmtId="0" fontId="13" fillId="3" borderId="19" xfId="0" applyFont="1" applyFill="1" applyBorder="1" applyAlignment="1">
      <alignment horizontal="left" vertical="center"/>
    </xf>
    <xf numFmtId="0" fontId="13" fillId="3" borderId="20" xfId="0" applyFont="1" applyFill="1" applyBorder="1" applyAlignment="1">
      <alignment horizontal="left" vertical="center"/>
    </xf>
    <xf numFmtId="0" fontId="13" fillId="3" borderId="20" xfId="0" applyFont="1" applyFill="1" applyBorder="1"/>
    <xf numFmtId="0" fontId="13" fillId="3" borderId="21" xfId="0" applyFont="1" applyFill="1" applyBorder="1"/>
    <xf numFmtId="0" fontId="13" fillId="3" borderId="22" xfId="0" applyFont="1" applyFill="1" applyBorder="1" applyAlignment="1">
      <alignment horizontal="left" vertical="center"/>
    </xf>
    <xf numFmtId="169" fontId="13" fillId="0" borderId="0" xfId="0" applyNumberFormat="1" applyFont="1"/>
    <xf numFmtId="0" fontId="13" fillId="3" borderId="22" xfId="0" applyFont="1" applyFill="1" applyBorder="1" applyAlignment="1">
      <alignment horizontal="left" vertical="center" wrapText="1"/>
    </xf>
    <xf numFmtId="9" fontId="13" fillId="0" borderId="0" xfId="0" applyNumberFormat="1" applyFont="1"/>
    <xf numFmtId="0" fontId="13" fillId="0" borderId="0" xfId="0" applyFont="1" applyAlignment="1" applyProtection="1">
      <alignment vertical="top" wrapText="1"/>
      <protection locked="0"/>
    </xf>
    <xf numFmtId="0" fontId="13" fillId="3" borderId="0" xfId="0" applyFont="1" applyFill="1" applyAlignment="1">
      <alignment horizontal="left" vertical="center" wrapText="1"/>
    </xf>
    <xf numFmtId="4" fontId="13" fillId="0" borderId="0" xfId="0" applyNumberFormat="1" applyFont="1"/>
    <xf numFmtId="0" fontId="10" fillId="3" borderId="0" xfId="0" applyFont="1" applyFill="1" applyAlignment="1">
      <alignment horizontal="center" vertical="center" wrapText="1"/>
    </xf>
    <xf numFmtId="0" fontId="13" fillId="0" borderId="0" xfId="0" applyFont="1" applyAlignment="1">
      <alignment wrapText="1"/>
    </xf>
    <xf numFmtId="0" fontId="14" fillId="2" borderId="31" xfId="0" applyFont="1" applyFill="1" applyBorder="1" applyAlignment="1">
      <alignment horizontal="center" vertical="center" wrapText="1"/>
    </xf>
    <xf numFmtId="165" fontId="13" fillId="0" borderId="0" xfId="0" applyNumberFormat="1" applyFont="1"/>
    <xf numFmtId="0" fontId="13" fillId="2" borderId="5" xfId="0" applyFont="1" applyFill="1" applyBorder="1" applyAlignment="1" applyProtection="1">
      <alignment horizontal="left" vertical="top" wrapText="1"/>
      <protection locked="0"/>
    </xf>
    <xf numFmtId="170" fontId="13" fillId="2" borderId="39" xfId="0" applyNumberFormat="1" applyFont="1" applyFill="1" applyBorder="1" applyAlignment="1">
      <alignment vertical="top" wrapText="1"/>
    </xf>
    <xf numFmtId="2" fontId="13" fillId="0" borderId="0" xfId="0" applyNumberFormat="1" applyFont="1"/>
    <xf numFmtId="0" fontId="13" fillId="2" borderId="6" xfId="0" applyFont="1" applyFill="1" applyBorder="1" applyAlignment="1" applyProtection="1">
      <alignment horizontal="left" vertical="top" wrapText="1"/>
      <protection locked="0"/>
    </xf>
    <xf numFmtId="165" fontId="13" fillId="0" borderId="0" xfId="439" applyFont="1" applyFill="1" applyBorder="1"/>
    <xf numFmtId="0" fontId="13" fillId="2" borderId="33" xfId="0" applyFont="1" applyFill="1" applyBorder="1" applyAlignment="1">
      <alignment vertical="top" wrapText="1"/>
    </xf>
    <xf numFmtId="0" fontId="14" fillId="2" borderId="31" xfId="0" applyFont="1" applyFill="1" applyBorder="1" applyAlignment="1">
      <alignment horizontal="right" vertical="center" wrapText="1"/>
    </xf>
    <xf numFmtId="170" fontId="13" fillId="0" borderId="18" xfId="0" applyNumberFormat="1" applyFont="1" applyBorder="1" applyAlignment="1">
      <alignment vertical="top" wrapText="1"/>
    </xf>
    <xf numFmtId="0" fontId="87" fillId="0" borderId="0" xfId="0" applyFont="1"/>
    <xf numFmtId="170" fontId="13" fillId="0" borderId="52" xfId="0" applyNumberFormat="1" applyFont="1" applyBorder="1" applyAlignment="1">
      <alignment vertical="top" wrapText="1"/>
    </xf>
    <xf numFmtId="15" fontId="13" fillId="2" borderId="39" xfId="0" applyNumberFormat="1" applyFont="1" applyFill="1" applyBorder="1" applyAlignment="1">
      <alignment vertical="top" wrapText="1"/>
    </xf>
    <xf numFmtId="4" fontId="26" fillId="0" borderId="0" xfId="0" applyNumberFormat="1" applyFont="1"/>
    <xf numFmtId="170" fontId="13" fillId="0" borderId="53" xfId="0" applyNumberFormat="1" applyFont="1" applyBorder="1" applyAlignment="1">
      <alignment vertical="top" wrapText="1"/>
    </xf>
    <xf numFmtId="165" fontId="26" fillId="0" borderId="0" xfId="0" applyNumberFormat="1" applyFont="1"/>
    <xf numFmtId="0" fontId="13" fillId="3" borderId="24" xfId="0" applyFont="1" applyFill="1" applyBorder="1" applyAlignment="1">
      <alignment horizontal="left" vertical="center" wrapText="1"/>
    </xf>
    <xf numFmtId="0" fontId="14" fillId="3" borderId="25" xfId="0" applyFont="1" applyFill="1" applyBorder="1" applyAlignment="1">
      <alignment vertical="top" wrapText="1"/>
    </xf>
    <xf numFmtId="0" fontId="13" fillId="0" borderId="0" xfId="0" applyFont="1" applyAlignment="1">
      <alignment horizontal="left" vertical="center" wrapText="1"/>
    </xf>
    <xf numFmtId="0" fontId="13" fillId="0" borderId="0" xfId="0" applyFont="1" applyAlignment="1">
      <alignment vertical="top" wrapText="1"/>
    </xf>
    <xf numFmtId="0" fontId="14" fillId="0" borderId="0" xfId="0" applyFont="1" applyAlignment="1">
      <alignment horizontal="left" vertical="center" wrapText="1"/>
    </xf>
    <xf numFmtId="0" fontId="14" fillId="0" borderId="0" xfId="0" applyFont="1" applyAlignment="1">
      <alignment vertical="top" wrapText="1"/>
    </xf>
    <xf numFmtId="0" fontId="13" fillId="0" borderId="3" xfId="0" applyFont="1" applyFill="1" applyBorder="1" applyAlignment="1">
      <alignment horizontal="left" vertical="top" wrapText="1"/>
    </xf>
    <xf numFmtId="15" fontId="1" fillId="2" borderId="16" xfId="0" applyNumberFormat="1" applyFont="1" applyFill="1" applyBorder="1" applyAlignment="1" applyProtection="1">
      <alignment horizontal="center"/>
    </xf>
    <xf numFmtId="0" fontId="1" fillId="2" borderId="15" xfId="0"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4" fillId="0" borderId="0" xfId="0" applyFont="1" applyAlignment="1">
      <alignment horizontal="left" vertical="center" wrapText="1"/>
    </xf>
    <xf numFmtId="0" fontId="13" fillId="0" borderId="0" xfId="0" applyFont="1" applyAlignment="1" applyProtection="1">
      <alignment vertical="top" wrapText="1"/>
      <protection locked="0"/>
    </xf>
    <xf numFmtId="0" fontId="13" fillId="0" borderId="0" xfId="0" applyFont="1" applyAlignment="1">
      <alignment horizontal="left" vertical="center" wrapText="1"/>
    </xf>
    <xf numFmtId="0" fontId="14" fillId="3" borderId="0" xfId="0" applyFont="1" applyFill="1" applyAlignment="1">
      <alignment horizontal="left" vertical="center" wrapText="1"/>
    </xf>
    <xf numFmtId="0" fontId="13" fillId="2" borderId="38" xfId="0" applyFont="1" applyFill="1" applyBorder="1" applyAlignment="1">
      <alignment horizontal="center" vertical="top" wrapText="1"/>
    </xf>
    <xf numFmtId="0" fontId="13" fillId="2" borderId="30" xfId="0" applyFont="1" applyFill="1" applyBorder="1" applyAlignment="1">
      <alignment horizontal="center" vertical="top" wrapText="1"/>
    </xf>
    <xf numFmtId="0" fontId="10" fillId="3" borderId="0" xfId="0" applyFont="1" applyFill="1" applyAlignment="1">
      <alignment vertical="top" wrapText="1"/>
    </xf>
    <xf numFmtId="0" fontId="14" fillId="3" borderId="25" xfId="0" applyFont="1" applyFill="1" applyBorder="1" applyAlignment="1">
      <alignment horizontal="left" vertical="center" wrapText="1"/>
    </xf>
    <xf numFmtId="0" fontId="14" fillId="0" borderId="0" xfId="0" applyFont="1" applyAlignment="1">
      <alignment horizontal="center" vertical="top" wrapText="1"/>
    </xf>
    <xf numFmtId="3" fontId="13" fillId="0" borderId="0" xfId="0" applyNumberFormat="1" applyFont="1" applyAlignment="1" applyProtection="1">
      <alignment vertical="top" wrapText="1"/>
      <protection locked="0"/>
    </xf>
    <xf numFmtId="0" fontId="13" fillId="0" borderId="38" xfId="0" applyFont="1" applyBorder="1" applyAlignment="1" applyProtection="1">
      <alignment horizontal="left" vertical="top" wrapText="1"/>
      <protection locked="0"/>
    </xf>
    <xf numFmtId="0" fontId="13" fillId="0" borderId="30" xfId="0" applyFont="1" applyBorder="1" applyAlignment="1" applyProtection="1">
      <alignment horizontal="left" vertical="top" wrapText="1"/>
      <protection locked="0"/>
    </xf>
    <xf numFmtId="0" fontId="14" fillId="3" borderId="23" xfId="0" applyFont="1" applyFill="1" applyBorder="1" applyAlignment="1">
      <alignment horizontal="left" vertical="center" wrapText="1"/>
    </xf>
    <xf numFmtId="171" fontId="13" fillId="0" borderId="38" xfId="439" applyNumberFormat="1" applyFont="1" applyFill="1" applyBorder="1" applyAlignment="1" applyProtection="1">
      <alignment horizontal="center" vertical="top" wrapText="1"/>
      <protection locked="0"/>
    </xf>
    <xf numFmtId="171" fontId="13" fillId="0" borderId="30" xfId="439" applyNumberFormat="1" applyFont="1" applyFill="1" applyBorder="1" applyAlignment="1" applyProtection="1">
      <alignment horizontal="center" vertical="top" wrapText="1"/>
      <protection locked="0"/>
    </xf>
    <xf numFmtId="172" fontId="13" fillId="0" borderId="38" xfId="439" applyNumberFormat="1" applyFont="1" applyFill="1" applyBorder="1" applyAlignment="1" applyProtection="1">
      <alignment horizontal="center" vertical="center"/>
      <protection locked="0"/>
    </xf>
    <xf numFmtId="172" fontId="13" fillId="0" borderId="30" xfId="439" applyNumberFormat="1" applyFont="1" applyFill="1" applyBorder="1" applyAlignment="1" applyProtection="1">
      <alignment horizontal="center" vertical="center"/>
      <protection locked="0"/>
    </xf>
    <xf numFmtId="0" fontId="10" fillId="3" borderId="0" xfId="0" applyFont="1" applyFill="1" applyAlignment="1">
      <alignment horizontal="left" vertical="center" wrapText="1"/>
    </xf>
    <xf numFmtId="0" fontId="12" fillId="2" borderId="38" xfId="0" applyFont="1" applyFill="1" applyBorder="1" applyAlignment="1">
      <alignment horizontal="center"/>
    </xf>
    <xf numFmtId="0" fontId="12" fillId="2" borderId="17" xfId="0" applyFont="1" applyFill="1" applyBorder="1" applyAlignment="1">
      <alignment horizontal="center"/>
    </xf>
    <xf numFmtId="0" fontId="12" fillId="2" borderId="30" xfId="0" applyFont="1" applyFill="1" applyBorder="1" applyAlignment="1">
      <alignment horizontal="center"/>
    </xf>
    <xf numFmtId="0" fontId="13" fillId="3" borderId="22" xfId="0" applyFont="1" applyFill="1" applyBorder="1" applyAlignment="1">
      <alignment horizontal="center" wrapText="1"/>
    </xf>
    <xf numFmtId="0" fontId="13" fillId="3" borderId="0" xfId="0" applyFont="1" applyFill="1" applyAlignment="1">
      <alignment horizontal="center" wrapText="1"/>
    </xf>
    <xf numFmtId="0" fontId="10" fillId="3" borderId="0" xfId="0" applyFont="1" applyFill="1" applyAlignment="1">
      <alignment horizontal="left" vertical="top" wrapText="1"/>
    </xf>
    <xf numFmtId="170" fontId="13" fillId="0" borderId="38" xfId="0" applyNumberFormat="1" applyFont="1" applyBorder="1" applyAlignment="1" applyProtection="1">
      <alignment horizontal="center" vertical="top" wrapText="1"/>
      <protection locked="0"/>
    </xf>
    <xf numFmtId="170" fontId="13" fillId="0" borderId="30" xfId="0" applyNumberFormat="1" applyFont="1" applyBorder="1" applyAlignment="1" applyProtection="1">
      <alignment horizontal="center" vertical="top" wrapText="1"/>
      <protection locked="0"/>
    </xf>
    <xf numFmtId="0" fontId="6" fillId="0" borderId="0" xfId="0" applyFont="1" applyFill="1" applyBorder="1" applyAlignment="1" applyProtection="1">
      <alignment vertical="top" wrapText="1"/>
    </xf>
    <xf numFmtId="0" fontId="13" fillId="0" borderId="58"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13" fillId="0" borderId="38" xfId="0" applyFont="1" applyFill="1" applyBorder="1" applyAlignment="1">
      <alignment horizontal="left" vertical="top" wrapText="1"/>
    </xf>
    <xf numFmtId="0" fontId="13" fillId="0" borderId="17" xfId="0" applyFont="1" applyFill="1" applyBorder="1" applyAlignment="1">
      <alignment horizontal="left" vertical="top"/>
    </xf>
    <xf numFmtId="0" fontId="13" fillId="0" borderId="30" xfId="0" applyFont="1" applyFill="1" applyBorder="1" applyAlignment="1">
      <alignment horizontal="left" vertical="top"/>
    </xf>
    <xf numFmtId="0" fontId="10" fillId="3" borderId="0" xfId="0" applyFont="1" applyFill="1" applyBorder="1" applyAlignment="1" applyProtection="1">
      <alignment horizontal="left" vertical="top" wrapText="1"/>
    </xf>
    <xf numFmtId="0" fontId="13" fillId="0" borderId="52" xfId="0" applyFont="1" applyFill="1" applyBorder="1" applyAlignment="1" applyProtection="1">
      <alignment horizontal="left" vertical="top" wrapText="1"/>
    </xf>
    <xf numFmtId="0" fontId="13" fillId="0" borderId="39" xfId="0" applyFont="1" applyFill="1" applyBorder="1" applyAlignment="1" applyProtection="1">
      <alignment horizontal="lef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23" fillId="3" borderId="0" xfId="0" applyFont="1" applyFill="1" applyAlignment="1">
      <alignment horizontal="left"/>
    </xf>
    <xf numFmtId="0" fontId="24" fillId="3" borderId="0" xfId="0" applyFont="1" applyFill="1" applyAlignment="1">
      <alignment horizontal="left"/>
    </xf>
    <xf numFmtId="0" fontId="12" fillId="2" borderId="38"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0" xfId="0" applyFont="1" applyFill="1" applyBorder="1" applyAlignment="1" applyProtection="1">
      <alignment horizontal="center"/>
    </xf>
    <xf numFmtId="0" fontId="13" fillId="3" borderId="0" xfId="0" applyFont="1" applyFill="1" applyBorder="1" applyAlignment="1" applyProtection="1">
      <alignment horizontal="left" vertical="top" wrapText="1"/>
    </xf>
    <xf numFmtId="0" fontId="14" fillId="2" borderId="53"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13" xfId="0" applyFont="1" applyFill="1" applyBorder="1" applyAlignment="1" applyProtection="1">
      <alignment horizontal="left" vertical="top" wrapText="1"/>
    </xf>
    <xf numFmtId="0" fontId="13" fillId="2" borderId="14" xfId="0" applyFont="1" applyFill="1" applyBorder="1" applyAlignment="1" applyProtection="1">
      <alignment horizontal="left" vertical="top" wrapText="1"/>
    </xf>
    <xf numFmtId="0" fontId="13" fillId="0" borderId="10" xfId="0" applyFont="1" applyFill="1" applyBorder="1" applyAlignment="1" applyProtection="1">
      <alignment horizontal="left" vertical="top" wrapText="1"/>
    </xf>
    <xf numFmtId="0" fontId="13" fillId="0" borderId="9" xfId="0" applyFont="1" applyFill="1" applyBorder="1" applyAlignment="1" applyProtection="1">
      <alignment horizontal="left" vertical="top" wrapText="1"/>
    </xf>
    <xf numFmtId="0" fontId="23" fillId="3" borderId="0" xfId="0" applyFont="1" applyFill="1" applyAlignment="1">
      <alignment horizontal="left" wrapText="1"/>
    </xf>
    <xf numFmtId="0" fontId="13" fillId="0" borderId="58" xfId="0" applyFont="1" applyFill="1" applyBorder="1" applyAlignment="1" applyProtection="1">
      <alignment vertical="top" wrapText="1"/>
    </xf>
    <xf numFmtId="0" fontId="13" fillId="0" borderId="7" xfId="0" applyFont="1" applyFill="1" applyBorder="1" applyAlignment="1" applyProtection="1">
      <alignment vertical="top" wrapText="1"/>
    </xf>
    <xf numFmtId="0" fontId="13" fillId="0" borderId="13" xfId="0" applyFont="1" applyFill="1" applyBorder="1" applyAlignment="1" applyProtection="1">
      <alignment horizontal="left" vertical="top" wrapText="1"/>
    </xf>
    <xf numFmtId="0" fontId="13" fillId="0" borderId="14" xfId="0" applyFont="1" applyFill="1" applyBorder="1" applyAlignment="1" applyProtection="1">
      <alignment horizontal="left" vertical="top" wrapText="1"/>
    </xf>
    <xf numFmtId="0" fontId="13"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30" fillId="0" borderId="38" xfId="0" applyFont="1" applyFill="1" applyBorder="1" applyAlignment="1">
      <alignment horizontal="center"/>
    </xf>
    <xf numFmtId="0" fontId="30" fillId="0" borderId="17" xfId="0" applyFont="1" applyFill="1" applyBorder="1" applyAlignment="1">
      <alignment horizontal="center"/>
    </xf>
    <xf numFmtId="0" fontId="30" fillId="0" borderId="30" xfId="0" applyFont="1" applyFill="1" applyBorder="1" applyAlignment="1">
      <alignment horizontal="center"/>
    </xf>
    <xf numFmtId="0" fontId="23" fillId="0" borderId="43" xfId="0" applyFont="1" applyFill="1" applyBorder="1" applyAlignment="1">
      <alignment horizontal="left" vertical="center" wrapText="1"/>
    </xf>
    <xf numFmtId="0" fontId="23" fillId="0" borderId="51"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50"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54" xfId="0" applyFont="1" applyFill="1" applyBorder="1" applyAlignment="1">
      <alignment horizontal="left" vertical="center" wrapText="1"/>
    </xf>
    <xf numFmtId="0" fontId="13" fillId="0" borderId="10" xfId="0" applyFont="1" applyFill="1" applyBorder="1" applyAlignment="1">
      <alignment horizontal="center" vertical="top"/>
    </xf>
    <xf numFmtId="0" fontId="13" fillId="0" borderId="9" xfId="0" applyFont="1" applyFill="1" applyBorder="1" applyAlignment="1">
      <alignment horizontal="center" vertical="top"/>
    </xf>
    <xf numFmtId="0" fontId="13" fillId="0" borderId="11" xfId="0" applyFont="1" applyFill="1" applyBorder="1" applyAlignment="1">
      <alignment horizontal="center" vertical="top"/>
    </xf>
    <xf numFmtId="0" fontId="13" fillId="0" borderId="7" xfId="0" applyFont="1" applyFill="1" applyBorder="1" applyAlignment="1">
      <alignment horizontal="center" vertical="top"/>
    </xf>
    <xf numFmtId="0" fontId="13" fillId="0" borderId="13" xfId="0" applyFont="1" applyFill="1" applyBorder="1" applyAlignment="1">
      <alignment horizontal="center" vertical="top"/>
    </xf>
    <xf numFmtId="0" fontId="13" fillId="0" borderId="14" xfId="0" applyFont="1" applyFill="1" applyBorder="1" applyAlignment="1">
      <alignment horizontal="center" vertical="top"/>
    </xf>
    <xf numFmtId="0" fontId="23" fillId="0" borderId="10" xfId="0" applyFont="1" applyFill="1" applyBorder="1" applyAlignment="1">
      <alignment horizontal="center"/>
    </xf>
    <xf numFmtId="0" fontId="23" fillId="0" borderId="9" xfId="0" applyFont="1" applyFill="1" applyBorder="1" applyAlignment="1">
      <alignment horizontal="center"/>
    </xf>
    <xf numFmtId="0" fontId="18" fillId="0" borderId="53" xfId="0" applyFont="1" applyFill="1" applyBorder="1" applyAlignment="1">
      <alignment horizontal="center" vertical="top" wrapText="1"/>
    </xf>
    <xf numFmtId="0" fontId="18" fillId="0" borderId="18" xfId="0" applyFont="1" applyFill="1" applyBorder="1" applyAlignment="1">
      <alignment horizontal="center" vertical="top" wrapText="1"/>
    </xf>
    <xf numFmtId="0" fontId="13"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23" fillId="0" borderId="12"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39" fillId="0" borderId="10" xfId="0" applyFont="1" applyFill="1" applyBorder="1" applyAlignment="1">
      <alignment horizontal="center" vertical="top"/>
    </xf>
    <xf numFmtId="0" fontId="39" fillId="0" borderId="9" xfId="0" applyFont="1" applyFill="1" applyBorder="1" applyAlignment="1">
      <alignment horizontal="center" vertical="top"/>
    </xf>
    <xf numFmtId="0" fontId="23" fillId="0" borderId="8"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18" fillId="0" borderId="11" xfId="0" applyFont="1" applyFill="1" applyBorder="1" applyAlignment="1">
      <alignment horizontal="center" vertical="top" wrapText="1"/>
    </xf>
    <xf numFmtId="0" fontId="18" fillId="0" borderId="7"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8" fillId="0" borderId="9" xfId="0" applyFont="1" applyFill="1" applyBorder="1" applyAlignment="1">
      <alignment horizontal="center" vertical="top" wrapText="1"/>
    </xf>
    <xf numFmtId="0" fontId="23" fillId="7" borderId="0" xfId="0" applyFont="1" applyFill="1" applyBorder="1" applyAlignment="1">
      <alignment horizontal="left" vertical="top" wrapText="1"/>
    </xf>
    <xf numFmtId="0" fontId="23" fillId="0" borderId="31" xfId="0" applyFont="1" applyFill="1" applyBorder="1" applyAlignment="1">
      <alignment horizontal="left" vertical="center" wrapText="1"/>
    </xf>
    <xf numFmtId="0" fontId="18" fillId="0" borderId="53" xfId="0" applyFont="1" applyFill="1" applyBorder="1" applyAlignment="1">
      <alignment horizontal="left" vertical="center"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12" xfId="0" applyFont="1" applyFill="1" applyBorder="1" applyAlignment="1">
      <alignment horizontal="center" vertical="top"/>
    </xf>
    <xf numFmtId="0" fontId="18" fillId="0" borderId="13" xfId="0" applyFont="1" applyFill="1" applyBorder="1" applyAlignment="1">
      <alignment horizontal="center" vertical="top"/>
    </xf>
    <xf numFmtId="0" fontId="18" fillId="0" borderId="14" xfId="0" applyFont="1" applyFill="1" applyBorder="1" applyAlignment="1">
      <alignment horizontal="center" vertical="top"/>
    </xf>
    <xf numFmtId="0" fontId="13" fillId="0" borderId="29"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23" fillId="0" borderId="43" xfId="0" applyFont="1" applyBorder="1" applyAlignment="1">
      <alignment horizontal="left" vertical="center" wrapText="1"/>
    </xf>
    <xf numFmtId="0" fontId="23" fillId="0" borderId="44" xfId="0" applyFont="1" applyBorder="1" applyAlignment="1">
      <alignment horizontal="left" vertical="center" wrapText="1"/>
    </xf>
    <xf numFmtId="0" fontId="23" fillId="0" borderId="45" xfId="0" applyFont="1" applyBorder="1" applyAlignment="1">
      <alignment horizontal="left" vertical="center" wrapText="1"/>
    </xf>
    <xf numFmtId="0" fontId="30" fillId="0" borderId="38" xfId="0" applyFont="1" applyBorder="1" applyAlignment="1">
      <alignment horizontal="center" vertical="top"/>
    </xf>
    <xf numFmtId="0" fontId="30" fillId="0" borderId="17" xfId="0" applyFont="1" applyBorder="1" applyAlignment="1">
      <alignment horizontal="center" vertical="top"/>
    </xf>
    <xf numFmtId="0" fontId="30" fillId="0" borderId="30" xfId="0" applyFont="1" applyBorder="1" applyAlignment="1">
      <alignment horizontal="center" vertical="top"/>
    </xf>
    <xf numFmtId="0" fontId="23" fillId="3" borderId="0" xfId="0" applyFont="1" applyFill="1" applyBorder="1" applyAlignment="1">
      <alignment horizontal="left" vertical="center" wrapText="1"/>
    </xf>
    <xf numFmtId="0" fontId="18" fillId="0" borderId="10" xfId="0" applyFont="1" applyFill="1" applyBorder="1" applyAlignment="1">
      <alignment horizontal="center" vertical="top"/>
    </xf>
    <xf numFmtId="0" fontId="18" fillId="0" borderId="9" xfId="0" applyFont="1" applyFill="1" applyBorder="1" applyAlignment="1">
      <alignment horizontal="center" vertical="top"/>
    </xf>
    <xf numFmtId="0" fontId="18" fillId="3" borderId="0" xfId="0" applyFont="1" applyFill="1" applyBorder="1" applyAlignment="1">
      <alignment horizontal="center" vertical="top"/>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23" fillId="0" borderId="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18" fillId="0" borderId="12" xfId="0" applyFont="1" applyFill="1" applyBorder="1" applyAlignment="1">
      <alignment horizontal="center" vertical="top" wrapText="1"/>
    </xf>
    <xf numFmtId="0" fontId="23" fillId="0" borderId="8"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9" xfId="0" applyFont="1" applyFill="1" applyBorder="1" applyAlignment="1">
      <alignment horizontal="left" vertical="top" wrapText="1"/>
    </xf>
    <xf numFmtId="0" fontId="18" fillId="0" borderId="46"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3" fillId="0" borderId="11"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11" xfId="0" applyFont="1" applyFill="1" applyBorder="1" applyAlignment="1">
      <alignment horizontal="left" vertical="top"/>
    </xf>
    <xf numFmtId="0" fontId="13" fillId="0" borderId="7" xfId="0" applyFont="1" applyFill="1" applyBorder="1" applyAlignment="1">
      <alignment horizontal="left" vertical="top"/>
    </xf>
    <xf numFmtId="0" fontId="18" fillId="0" borderId="40" xfId="0" applyFont="1" applyFill="1" applyBorder="1" applyAlignment="1">
      <alignment horizontal="left" vertical="center"/>
    </xf>
    <xf numFmtId="0" fontId="18" fillId="0" borderId="54" xfId="0" applyFont="1" applyFill="1" applyBorder="1" applyAlignment="1">
      <alignment horizontal="left" vertical="center"/>
    </xf>
    <xf numFmtId="0" fontId="18" fillId="0" borderId="37" xfId="0" applyFont="1" applyFill="1" applyBorder="1" applyAlignment="1">
      <alignment horizontal="center" vertical="top"/>
    </xf>
    <xf numFmtId="0" fontId="18" fillId="0" borderId="41" xfId="0" applyFont="1" applyFill="1" applyBorder="1" applyAlignment="1">
      <alignment horizontal="center" vertical="top"/>
    </xf>
    <xf numFmtId="0" fontId="18" fillId="0" borderId="42" xfId="0" applyFont="1" applyFill="1" applyBorder="1" applyAlignment="1">
      <alignment horizontal="center" vertical="top"/>
    </xf>
    <xf numFmtId="0" fontId="13" fillId="0" borderId="47" xfId="0" applyFont="1" applyFill="1" applyBorder="1" applyAlignment="1">
      <alignment horizontal="center" vertical="center" wrapText="1"/>
    </xf>
    <xf numFmtId="0" fontId="13" fillId="0" borderId="8"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12" xfId="0" applyFont="1" applyFill="1" applyBorder="1" applyAlignment="1" applyProtection="1">
      <alignment horizontal="left" vertical="top" wrapText="1"/>
    </xf>
    <xf numFmtId="0" fontId="13" fillId="0" borderId="38" xfId="0" applyFont="1" applyFill="1" applyBorder="1" applyAlignment="1" applyProtection="1">
      <alignment horizontal="left"/>
      <protection locked="0"/>
    </xf>
    <xf numFmtId="0" fontId="13" fillId="0" borderId="17" xfId="0" applyFont="1" applyFill="1" applyBorder="1" applyAlignment="1" applyProtection="1">
      <alignment horizontal="left"/>
      <protection locked="0"/>
    </xf>
    <xf numFmtId="0" fontId="13" fillId="0" borderId="30" xfId="0" applyFont="1" applyFill="1" applyBorder="1" applyAlignment="1" applyProtection="1">
      <alignment horizontal="left"/>
      <protection locked="0"/>
    </xf>
    <xf numFmtId="0" fontId="32" fillId="0" borderId="38" xfId="1" applyFont="1" applyFill="1" applyBorder="1" applyAlignment="1" applyProtection="1">
      <alignment horizontal="left"/>
      <protection locked="0"/>
    </xf>
    <xf numFmtId="0" fontId="2" fillId="3" borderId="0"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3" fillId="2" borderId="40" xfId="0" applyFont="1" applyFill="1" applyBorder="1" applyAlignment="1" applyProtection="1">
      <alignment horizontal="left" vertical="center" wrapText="1"/>
    </xf>
    <xf numFmtId="0" fontId="13" fillId="2" borderId="41" xfId="0" applyFont="1" applyFill="1" applyBorder="1" applyAlignment="1" applyProtection="1">
      <alignment horizontal="left" vertical="center" wrapText="1"/>
    </xf>
    <xf numFmtId="0" fontId="13" fillId="2" borderId="42" xfId="0" applyFont="1" applyFill="1" applyBorder="1" applyAlignment="1" applyProtection="1">
      <alignment horizontal="left" vertical="center" wrapText="1"/>
    </xf>
    <xf numFmtId="0" fontId="1" fillId="2" borderId="58" xfId="0" applyFont="1" applyFill="1" applyBorder="1" applyAlignment="1" applyProtection="1">
      <alignment horizontal="center" vertical="center" wrapText="1"/>
    </xf>
    <xf numFmtId="0" fontId="13" fillId="2" borderId="43"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8" fillId="0" borderId="38" xfId="0" applyFont="1" applyFill="1" applyBorder="1"/>
    <xf numFmtId="0" fontId="18" fillId="0" borderId="17" xfId="0" applyFont="1" applyFill="1" applyBorder="1"/>
    <xf numFmtId="0" fontId="18" fillId="0" borderId="30" xfId="0" applyFont="1" applyFill="1" applyBorder="1"/>
    <xf numFmtId="0" fontId="1" fillId="2" borderId="6" xfId="0" applyFont="1" applyFill="1" applyBorder="1" applyAlignment="1" applyProtection="1">
      <alignment horizontal="center" vertical="center" wrapText="1"/>
    </xf>
    <xf numFmtId="0" fontId="1" fillId="2" borderId="38"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0" xfId="0" applyFont="1" applyFill="1" applyBorder="1" applyAlignment="1" applyProtection="1">
      <alignment horizontal="left"/>
      <protection locked="0"/>
    </xf>
    <xf numFmtId="0" fontId="15" fillId="3" borderId="0" xfId="0" applyFont="1" applyFill="1" applyBorder="1" applyAlignment="1" applyProtection="1">
      <alignment horizontal="left" vertical="center" wrapText="1"/>
    </xf>
    <xf numFmtId="0" fontId="18" fillId="0" borderId="38" xfId="0" applyFont="1" applyFill="1" applyBorder="1" applyAlignment="1">
      <alignment horizontal="left" vertical="top" wrapText="1"/>
    </xf>
    <xf numFmtId="0" fontId="18" fillId="0" borderId="17" xfId="0" applyFont="1" applyFill="1" applyBorder="1" applyAlignment="1">
      <alignment horizontal="left" vertical="top"/>
    </xf>
    <xf numFmtId="0" fontId="18" fillId="0" borderId="30" xfId="0" applyFont="1" applyFill="1" applyBorder="1" applyAlignment="1">
      <alignment horizontal="left" vertical="top"/>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left" vertical="center" wrapText="1"/>
    </xf>
    <xf numFmtId="0" fontId="13" fillId="0" borderId="8" xfId="0" applyFont="1" applyFill="1" applyBorder="1" applyAlignment="1" applyProtection="1">
      <alignment vertical="top" wrapText="1"/>
    </xf>
    <xf numFmtId="0" fontId="13" fillId="0" borderId="10" xfId="0" applyFont="1" applyFill="1" applyBorder="1" applyAlignment="1" applyProtection="1">
      <alignment vertical="top" wrapText="1"/>
    </xf>
    <xf numFmtId="0" fontId="13" fillId="0" borderId="6" xfId="0" applyFont="1" applyFill="1" applyBorder="1" applyAlignment="1" applyProtection="1">
      <alignment vertical="top" wrapText="1"/>
    </xf>
    <xf numFmtId="0" fontId="13" fillId="0" borderId="12" xfId="0" applyFont="1" applyFill="1" applyBorder="1" applyAlignment="1" applyProtection="1">
      <alignment vertical="top" wrapText="1"/>
    </xf>
    <xf numFmtId="0" fontId="13" fillId="0" borderId="13" xfId="0" applyFont="1" applyFill="1" applyBorder="1" applyAlignment="1" applyProtection="1">
      <alignment vertical="top" wrapText="1"/>
    </xf>
    <xf numFmtId="0" fontId="1" fillId="2" borderId="13" xfId="0" applyFont="1" applyFill="1" applyBorder="1" applyAlignment="1" applyProtection="1">
      <alignment vertical="top" wrapText="1"/>
    </xf>
    <xf numFmtId="0" fontId="1" fillId="2" borderId="58" xfId="0" applyFont="1" applyFill="1" applyBorder="1" applyAlignment="1" applyProtection="1">
      <alignment vertical="top" wrapText="1"/>
    </xf>
    <xf numFmtId="0" fontId="1" fillId="2" borderId="10" xfId="0" applyFont="1" applyFill="1" applyBorder="1" applyAlignment="1" applyProtection="1">
      <alignment vertical="top" wrapText="1"/>
    </xf>
    <xf numFmtId="0" fontId="4" fillId="3" borderId="0" xfId="0" applyFont="1" applyFill="1" applyBorder="1" applyAlignment="1" applyProtection="1">
      <alignment horizontal="left"/>
    </xf>
    <xf numFmtId="0" fontId="13" fillId="0" borderId="19" xfId="0" applyFont="1" applyFill="1" applyBorder="1" applyAlignment="1" applyProtection="1">
      <alignment horizontal="left" vertical="top" wrapText="1"/>
    </xf>
    <xf numFmtId="0" fontId="13" fillId="0" borderId="20" xfId="0" applyFont="1" applyFill="1" applyBorder="1" applyAlignment="1" applyProtection="1">
      <alignment horizontal="left" vertical="top" wrapText="1"/>
    </xf>
    <xf numFmtId="0" fontId="13" fillId="0" borderId="21" xfId="0" applyFont="1" applyFill="1" applyBorder="1" applyAlignment="1" applyProtection="1">
      <alignment horizontal="left" vertical="top" wrapText="1"/>
    </xf>
    <xf numFmtId="0" fontId="13" fillId="0" borderId="2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23" xfId="0" applyFont="1" applyFill="1" applyBorder="1" applyAlignment="1" applyProtection="1">
      <alignment horizontal="left" vertical="top" wrapText="1"/>
    </xf>
    <xf numFmtId="0" fontId="13" fillId="0" borderId="24" xfId="0" applyFont="1" applyFill="1" applyBorder="1" applyAlignment="1" applyProtection="1">
      <alignment horizontal="left" vertical="top" wrapText="1"/>
    </xf>
    <xf numFmtId="0" fontId="13" fillId="0" borderId="25" xfId="0" applyFont="1" applyFill="1" applyBorder="1" applyAlignment="1" applyProtection="1">
      <alignment horizontal="left" vertical="top" wrapText="1"/>
    </xf>
    <xf numFmtId="0" fontId="13" fillId="0" borderId="26" xfId="0" applyFont="1" applyFill="1" applyBorder="1" applyAlignment="1" applyProtection="1">
      <alignment horizontal="left" vertical="top" wrapText="1"/>
    </xf>
    <xf numFmtId="0" fontId="1" fillId="2" borderId="64" xfId="0" applyFont="1" applyFill="1" applyBorder="1" applyAlignment="1" applyProtection="1">
      <alignment horizontal="left" vertical="top" wrapText="1"/>
    </xf>
    <xf numFmtId="0" fontId="1" fillId="2" borderId="65" xfId="0" applyFont="1" applyFill="1" applyBorder="1" applyAlignment="1" applyProtection="1">
      <alignment horizontal="left" vertical="top" wrapText="1"/>
    </xf>
    <xf numFmtId="0" fontId="0" fillId="0" borderId="17" xfId="0" applyBorder="1"/>
    <xf numFmtId="0" fontId="0" fillId="0" borderId="30" xfId="0" applyBorder="1"/>
    <xf numFmtId="0" fontId="24" fillId="3" borderId="20" xfId="0" applyFont="1" applyFill="1" applyBorder="1" applyAlignment="1">
      <alignment horizontal="center"/>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68" xfId="0" applyFont="1" applyFill="1" applyBorder="1" applyAlignment="1" applyProtection="1">
      <alignment horizontal="center" vertical="center" wrapText="1"/>
    </xf>
    <xf numFmtId="0" fontId="1" fillId="2" borderId="50"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3" borderId="27" xfId="0" applyFont="1" applyFill="1" applyBorder="1" applyAlignment="1" applyProtection="1">
      <alignment horizontal="left" vertical="top" wrapText="1"/>
    </xf>
    <xf numFmtId="0" fontId="1" fillId="3" borderId="15"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0" fontId="1" fillId="3" borderId="32" xfId="0" applyFont="1" applyFill="1" applyBorder="1" applyAlignment="1" applyProtection="1">
      <alignment horizontal="left" vertical="top" wrapText="1"/>
    </xf>
    <xf numFmtId="0" fontId="1" fillId="2" borderId="47" xfId="0" applyFont="1" applyFill="1" applyBorder="1" applyAlignment="1" applyProtection="1">
      <alignment horizontal="left" vertical="top" wrapText="1"/>
    </xf>
    <xf numFmtId="0" fontId="1" fillId="2" borderId="48" xfId="0" applyFont="1" applyFill="1" applyBorder="1" applyAlignment="1" applyProtection="1">
      <alignment horizontal="left" vertical="top" wrapText="1"/>
    </xf>
    <xf numFmtId="0" fontId="1" fillId="2" borderId="41"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18" fillId="2" borderId="47" xfId="0" applyFont="1" applyFill="1" applyBorder="1" applyAlignment="1" applyProtection="1">
      <alignment horizontal="left" vertical="top" wrapText="1"/>
    </xf>
    <xf numFmtId="0" fontId="18" fillId="2" borderId="48" xfId="0" applyFont="1" applyFill="1" applyBorder="1" applyAlignment="1" applyProtection="1">
      <alignment horizontal="left" vertical="top" wrapText="1"/>
    </xf>
    <xf numFmtId="0" fontId="25" fillId="4" borderId="1" xfId="0" applyFont="1" applyFill="1" applyBorder="1" applyAlignment="1">
      <alignment horizontal="center"/>
    </xf>
    <xf numFmtId="0" fontId="19" fillId="0" borderId="38" xfId="0" applyFont="1" applyFill="1" applyBorder="1" applyAlignment="1">
      <alignment horizontal="center"/>
    </xf>
    <xf numFmtId="0" fontId="19" fillId="0" borderId="49" xfId="0" applyFont="1" applyFill="1" applyBorder="1" applyAlignment="1">
      <alignment horizontal="center"/>
    </xf>
    <xf numFmtId="0" fontId="21" fillId="3" borderId="0" xfId="0" applyFont="1" applyFill="1" applyBorder="1"/>
    <xf numFmtId="0" fontId="27" fillId="4" borderId="1" xfId="0" applyFont="1" applyFill="1" applyBorder="1" applyAlignment="1">
      <alignment horizontal="center"/>
    </xf>
    <xf numFmtId="0" fontId="0" fillId="12" borderId="38" xfId="0" applyFill="1" applyBorder="1" applyAlignment="1" applyProtection="1">
      <alignment horizontal="center" vertical="center"/>
    </xf>
    <xf numFmtId="0" fontId="0" fillId="12" borderId="17" xfId="0" applyFill="1" applyBorder="1" applyAlignment="1" applyProtection="1">
      <alignment horizontal="center" vertical="center"/>
    </xf>
    <xf numFmtId="0" fontId="0" fillId="12" borderId="30" xfId="0" applyFill="1" applyBorder="1" applyAlignment="1" applyProtection="1">
      <alignment horizontal="center" vertical="center"/>
    </xf>
    <xf numFmtId="0" fontId="0" fillId="12" borderId="19" xfId="0" applyFill="1" applyBorder="1" applyAlignment="1" applyProtection="1">
      <alignment horizontal="center" vertical="center"/>
    </xf>
    <xf numFmtId="0" fontId="0" fillId="12" borderId="20" xfId="0" applyFill="1" applyBorder="1" applyAlignment="1" applyProtection="1">
      <alignment horizontal="center" vertical="center"/>
    </xf>
    <xf numFmtId="0" fontId="0" fillId="12" borderId="21" xfId="0" applyFill="1" applyBorder="1" applyAlignment="1" applyProtection="1">
      <alignment horizontal="center" vertical="center"/>
    </xf>
    <xf numFmtId="0" fontId="0" fillId="12" borderId="36" xfId="0" applyFill="1" applyBorder="1" applyAlignment="1" applyProtection="1">
      <alignment horizontal="left" vertical="center" wrapText="1"/>
    </xf>
    <xf numFmtId="0" fontId="0" fillId="12" borderId="62" xfId="0" applyFill="1" applyBorder="1" applyAlignment="1" applyProtection="1">
      <alignment horizontal="left" vertical="center" wrapText="1"/>
    </xf>
    <xf numFmtId="0" fontId="0" fillId="12" borderId="52" xfId="0" applyFill="1" applyBorder="1" applyAlignment="1" applyProtection="1">
      <alignment horizontal="left" vertical="center" wrapText="1"/>
    </xf>
    <xf numFmtId="0" fontId="0" fillId="12" borderId="60" xfId="0" applyFill="1" applyBorder="1" applyAlignment="1" applyProtection="1">
      <alignment horizontal="left" vertical="center" wrapText="1"/>
    </xf>
    <xf numFmtId="0" fontId="0" fillId="12" borderId="63" xfId="0" applyFill="1" applyBorder="1" applyAlignment="1" applyProtection="1">
      <alignment horizontal="left" vertical="center" wrapText="1"/>
    </xf>
    <xf numFmtId="0" fontId="0" fillId="12" borderId="64" xfId="0" applyFill="1" applyBorder="1" applyAlignment="1" applyProtection="1">
      <alignment horizontal="left" vertical="center" wrapText="1"/>
    </xf>
    <xf numFmtId="0" fontId="44" fillId="3" borderId="20" xfId="0" applyFont="1" applyFill="1" applyBorder="1" applyAlignment="1">
      <alignment horizontal="center" vertical="center"/>
    </xf>
    <xf numFmtId="0" fontId="45" fillId="2" borderId="29" xfId="0" applyFont="1" applyFill="1" applyBorder="1" applyAlignment="1">
      <alignment horizontal="center" vertical="center"/>
    </xf>
    <xf numFmtId="0" fontId="45" fillId="2" borderId="47" xfId="0" applyFont="1" applyFill="1" applyBorder="1" applyAlignment="1">
      <alignment horizontal="center" vertical="center"/>
    </xf>
    <xf numFmtId="0" fontId="45" fillId="2" borderId="50" xfId="0" applyFont="1" applyFill="1" applyBorder="1" applyAlignment="1">
      <alignment horizontal="center" vertical="center"/>
    </xf>
    <xf numFmtId="0" fontId="46" fillId="3" borderId="19" xfId="0" applyFont="1" applyFill="1" applyBorder="1" applyAlignment="1">
      <alignment horizontal="center" vertical="top" wrapText="1"/>
    </xf>
    <xf numFmtId="0" fontId="46" fillId="3" borderId="20" xfId="0" applyFont="1" applyFill="1" applyBorder="1" applyAlignment="1">
      <alignment horizontal="center" vertical="top" wrapText="1"/>
    </xf>
    <xf numFmtId="0" fontId="48" fillId="3" borderId="20" xfId="0" applyFont="1" applyFill="1" applyBorder="1" applyAlignment="1">
      <alignment horizontal="center" vertical="top" wrapText="1"/>
    </xf>
    <xf numFmtId="0" fontId="17" fillId="3" borderId="24" xfId="1" applyFill="1" applyBorder="1" applyAlignment="1" applyProtection="1">
      <alignment horizontal="center" vertical="top" wrapText="1"/>
    </xf>
    <xf numFmtId="0" fontId="17" fillId="3" borderId="25" xfId="1" applyFill="1" applyBorder="1" applyAlignment="1" applyProtection="1">
      <alignment horizontal="center" vertical="top" wrapText="1"/>
    </xf>
    <xf numFmtId="0" fontId="49" fillId="0" borderId="0" xfId="0" applyFont="1" applyAlignment="1" applyProtection="1">
      <alignment horizontal="left"/>
    </xf>
    <xf numFmtId="0" fontId="52" fillId="14" borderId="61" xfId="0" applyFont="1" applyFill="1" applyBorder="1" applyAlignment="1" applyProtection="1">
      <alignment horizontal="center" vertical="center" wrapText="1"/>
    </xf>
    <xf numFmtId="0" fontId="52" fillId="14" borderId="51" xfId="0" applyFont="1" applyFill="1" applyBorder="1" applyAlignment="1" applyProtection="1">
      <alignment horizontal="center" vertical="center" wrapText="1"/>
    </xf>
    <xf numFmtId="0" fontId="43" fillId="15" borderId="36" xfId="28" applyFill="1" applyBorder="1" applyAlignment="1" applyProtection="1">
      <alignment horizontal="center" wrapText="1"/>
      <protection locked="0"/>
    </xf>
    <xf numFmtId="0" fontId="43" fillId="15" borderId="52" xfId="28" applyFill="1" applyBorder="1" applyAlignment="1" applyProtection="1">
      <alignment horizontal="center" wrapText="1"/>
      <protection locked="0"/>
    </xf>
    <xf numFmtId="0" fontId="43" fillId="15" borderId="35" xfId="28" applyFill="1" applyBorder="1" applyAlignment="1" applyProtection="1">
      <alignment horizontal="center" wrapText="1"/>
      <protection locked="0"/>
    </xf>
    <xf numFmtId="0" fontId="43" fillId="15" borderId="39" xfId="28" applyFill="1" applyBorder="1" applyAlignment="1" applyProtection="1">
      <alignment horizontal="center" wrapText="1"/>
      <protection locked="0"/>
    </xf>
    <xf numFmtId="0" fontId="0" fillId="0" borderId="36" xfId="0" applyBorder="1" applyAlignment="1" applyProtection="1">
      <alignment horizontal="left" vertical="center" wrapText="1"/>
    </xf>
    <xf numFmtId="0" fontId="0" fillId="0" borderId="62" xfId="0" applyBorder="1" applyAlignment="1" applyProtection="1">
      <alignment horizontal="left" vertical="center" wrapText="1"/>
    </xf>
    <xf numFmtId="0" fontId="0" fillId="0" borderId="52" xfId="0" applyBorder="1" applyAlignment="1" applyProtection="1">
      <alignment horizontal="left" vertical="center" wrapText="1"/>
    </xf>
    <xf numFmtId="0" fontId="0" fillId="0" borderId="36" xfId="0" applyBorder="1" applyAlignment="1" applyProtection="1">
      <alignment horizontal="center" vertical="center" wrapText="1"/>
    </xf>
    <xf numFmtId="0" fontId="0" fillId="0" borderId="62" xfId="0" applyBorder="1" applyAlignment="1" applyProtection="1">
      <alignment horizontal="center" vertical="center" wrapText="1"/>
    </xf>
    <xf numFmtId="0" fontId="0" fillId="0" borderId="52" xfId="0" applyBorder="1" applyAlignment="1" applyProtection="1">
      <alignment horizontal="center" vertical="center" wrapText="1"/>
    </xf>
    <xf numFmtId="0" fontId="57" fillId="11" borderId="36" xfId="28" applyFont="1" applyBorder="1" applyAlignment="1" applyProtection="1">
      <alignment horizontal="center" vertical="center"/>
      <protection locked="0"/>
    </xf>
    <xf numFmtId="0" fontId="57" fillId="11" borderId="52" xfId="28" applyFont="1" applyBorder="1" applyAlignment="1" applyProtection="1">
      <alignment horizontal="center" vertical="center"/>
      <protection locked="0"/>
    </xf>
    <xf numFmtId="0" fontId="57" fillId="15" borderId="36" xfId="28" applyFont="1" applyFill="1" applyBorder="1" applyAlignment="1" applyProtection="1">
      <alignment horizontal="center" vertical="center"/>
      <protection locked="0"/>
    </xf>
    <xf numFmtId="0" fontId="57" fillId="15" borderId="52" xfId="28" applyFont="1" applyFill="1" applyBorder="1" applyAlignment="1" applyProtection="1">
      <alignment horizontal="center" vertical="center"/>
      <protection locked="0"/>
    </xf>
    <xf numFmtId="0" fontId="43" fillId="11" borderId="36" xfId="28" applyBorder="1" applyAlignment="1" applyProtection="1">
      <alignment horizontal="center" wrapText="1"/>
      <protection locked="0"/>
    </xf>
    <xf numFmtId="0" fontId="43" fillId="11" borderId="52" xfId="28" applyBorder="1" applyAlignment="1" applyProtection="1">
      <alignment horizontal="center" wrapText="1"/>
      <protection locked="0"/>
    </xf>
    <xf numFmtId="0" fontId="43" fillId="11" borderId="35" xfId="28" applyBorder="1" applyAlignment="1" applyProtection="1">
      <alignment horizontal="center" wrapText="1"/>
      <protection locked="0"/>
    </xf>
    <xf numFmtId="0" fontId="43" fillId="11" borderId="39" xfId="28" applyBorder="1" applyAlignment="1" applyProtection="1">
      <alignment horizontal="center" wrapText="1"/>
      <protection locked="0"/>
    </xf>
    <xf numFmtId="0" fontId="43" fillId="15" borderId="36" xfId="28" applyFont="1" applyFill="1" applyBorder="1" applyAlignment="1" applyProtection="1">
      <alignment horizontal="center" vertical="center"/>
      <protection locked="0"/>
    </xf>
    <xf numFmtId="0" fontId="43" fillId="15" borderId="52" xfId="28" applyFont="1" applyFill="1" applyBorder="1" applyAlignment="1" applyProtection="1">
      <alignment horizontal="center" vertical="center"/>
      <protection locked="0"/>
    </xf>
    <xf numFmtId="0" fontId="57" fillId="15" borderId="33" xfId="28" applyFont="1" applyFill="1" applyBorder="1" applyAlignment="1" applyProtection="1">
      <alignment horizontal="center" vertical="center"/>
      <protection locked="0"/>
    </xf>
    <xf numFmtId="0" fontId="57" fillId="15" borderId="5" xfId="28" applyFont="1" applyFill="1" applyBorder="1" applyAlignment="1" applyProtection="1">
      <alignment horizontal="center" vertical="center"/>
      <protection locked="0"/>
    </xf>
    <xf numFmtId="0" fontId="52" fillId="14" borderId="29" xfId="0" applyFont="1" applyFill="1" applyBorder="1" applyAlignment="1" applyProtection="1">
      <alignment horizontal="center" vertical="center" wrapText="1"/>
    </xf>
    <xf numFmtId="0" fontId="52" fillId="14" borderId="48" xfId="0" applyFont="1" applyFill="1" applyBorder="1" applyAlignment="1" applyProtection="1">
      <alignment horizontal="center" vertical="center" wrapText="1"/>
    </xf>
    <xf numFmtId="0" fontId="52" fillId="14" borderId="61" xfId="0" applyFont="1" applyFill="1" applyBorder="1" applyAlignment="1" applyProtection="1">
      <alignment horizontal="center" vertical="center"/>
    </xf>
    <xf numFmtId="0" fontId="52" fillId="14" borderId="51" xfId="0" applyFont="1" applyFill="1" applyBorder="1" applyAlignment="1" applyProtection="1">
      <alignment horizontal="center" vertical="center"/>
    </xf>
    <xf numFmtId="0" fontId="57" fillId="11" borderId="29" xfId="28" applyFont="1" applyBorder="1" applyAlignment="1" applyProtection="1">
      <alignment horizontal="center" vertical="center" wrapText="1"/>
      <protection locked="0"/>
    </xf>
    <xf numFmtId="0" fontId="57" fillId="11" borderId="48" xfId="28" applyFont="1" applyBorder="1" applyAlignment="1" applyProtection="1">
      <alignment horizontal="center" vertical="center" wrapText="1"/>
      <protection locked="0"/>
    </xf>
    <xf numFmtId="0" fontId="57" fillId="15" borderId="29" xfId="28" applyFont="1" applyFill="1" applyBorder="1" applyAlignment="1" applyProtection="1">
      <alignment horizontal="center" vertical="center" wrapText="1"/>
      <protection locked="0"/>
    </xf>
    <xf numFmtId="0" fontId="57" fillId="15" borderId="48" xfId="28" applyFont="1" applyFill="1" applyBorder="1" applyAlignment="1" applyProtection="1">
      <alignment horizontal="center" vertical="center" wrapText="1"/>
      <protection locked="0"/>
    </xf>
    <xf numFmtId="0" fontId="0" fillId="0" borderId="65" xfId="0" applyBorder="1" applyAlignment="1" applyProtection="1">
      <alignment horizontal="left" vertical="center" wrapText="1"/>
    </xf>
    <xf numFmtId="0" fontId="52" fillId="14" borderId="43" xfId="0" applyFont="1" applyFill="1" applyBorder="1" applyAlignment="1" applyProtection="1">
      <alignment horizontal="center" vertical="center" wrapText="1"/>
    </xf>
    <xf numFmtId="0" fontId="52" fillId="14" borderId="45" xfId="0" applyFont="1" applyFill="1" applyBorder="1" applyAlignment="1" applyProtection="1">
      <alignment horizontal="center" vertical="center"/>
    </xf>
    <xf numFmtId="0" fontId="43" fillId="15" borderId="46" xfId="28" applyFill="1" applyBorder="1" applyAlignment="1" applyProtection="1">
      <alignment horizontal="center" vertical="center" wrapText="1"/>
      <protection locked="0"/>
    </xf>
    <xf numFmtId="0" fontId="43" fillId="15" borderId="50" xfId="28" applyFill="1" applyBorder="1" applyAlignment="1" applyProtection="1">
      <alignment horizontal="center" vertical="center" wrapText="1"/>
      <protection locked="0"/>
    </xf>
    <xf numFmtId="0" fontId="43" fillId="15" borderId="29" xfId="28" applyFill="1" applyBorder="1" applyAlignment="1" applyProtection="1">
      <alignment horizontal="center" vertical="center" wrapText="1"/>
      <protection locked="0"/>
    </xf>
    <xf numFmtId="0" fontId="43" fillId="15" borderId="48" xfId="28" applyFill="1" applyBorder="1" applyAlignment="1" applyProtection="1">
      <alignment horizontal="center" vertical="center" wrapText="1"/>
      <protection locked="0"/>
    </xf>
    <xf numFmtId="0" fontId="52" fillId="14" borderId="47" xfId="0" applyFont="1" applyFill="1" applyBorder="1" applyAlignment="1" applyProtection="1">
      <alignment horizontal="center" vertical="center" wrapText="1"/>
    </xf>
    <xf numFmtId="0" fontId="43" fillId="11" borderId="47" xfId="28" applyBorder="1" applyAlignment="1" applyProtection="1">
      <alignment horizontal="center" vertical="center"/>
      <protection locked="0"/>
    </xf>
    <xf numFmtId="0" fontId="43" fillId="15" borderId="47" xfId="28" applyFill="1" applyBorder="1" applyAlignment="1" applyProtection="1">
      <alignment horizontal="center" vertical="center"/>
      <protection locked="0"/>
    </xf>
    <xf numFmtId="0" fontId="43" fillId="15" borderId="48" xfId="28" applyFill="1" applyBorder="1" applyAlignment="1" applyProtection="1">
      <alignment horizontal="center" vertical="center"/>
      <protection locked="0"/>
    </xf>
    <xf numFmtId="10" fontId="43" fillId="11" borderId="29" xfId="28" applyNumberFormat="1" applyBorder="1" applyAlignment="1" applyProtection="1">
      <alignment horizontal="center" vertical="center" wrapText="1"/>
      <protection locked="0"/>
    </xf>
    <xf numFmtId="10" fontId="43" fillId="11" borderId="50" xfId="28" applyNumberFormat="1" applyBorder="1" applyAlignment="1" applyProtection="1">
      <alignment horizontal="center" vertical="center" wrapText="1"/>
      <protection locked="0"/>
    </xf>
    <xf numFmtId="0" fontId="43" fillId="11" borderId="29" xfId="28" applyBorder="1" applyAlignment="1" applyProtection="1">
      <alignment horizontal="center" vertical="center" wrapText="1"/>
      <protection locked="0"/>
    </xf>
    <xf numFmtId="0" fontId="43" fillId="11" borderId="47" xfId="28" applyBorder="1" applyAlignment="1" applyProtection="1">
      <alignment horizontal="center" vertical="center" wrapText="1"/>
      <protection locked="0"/>
    </xf>
    <xf numFmtId="0" fontId="52" fillId="14" borderId="44" xfId="0" applyFont="1" applyFill="1" applyBorder="1" applyAlignment="1" applyProtection="1">
      <alignment horizontal="center" vertical="center"/>
    </xf>
    <xf numFmtId="0" fontId="43" fillId="11" borderId="29" xfId="28" applyBorder="1" applyAlignment="1" applyProtection="1">
      <alignment horizontal="center"/>
      <protection locked="0"/>
    </xf>
    <xf numFmtId="0" fontId="43" fillId="11" borderId="48" xfId="28" applyBorder="1" applyAlignment="1" applyProtection="1">
      <alignment horizontal="center"/>
      <protection locked="0"/>
    </xf>
    <xf numFmtId="0" fontId="43" fillId="15" borderId="29" xfId="28" applyFill="1" applyBorder="1" applyAlignment="1" applyProtection="1">
      <alignment horizontal="center"/>
      <protection locked="0"/>
    </xf>
    <xf numFmtId="0" fontId="43" fillId="15" borderId="48" xfId="28" applyFill="1" applyBorder="1" applyAlignment="1" applyProtection="1">
      <alignment horizontal="center"/>
      <protection locked="0"/>
    </xf>
    <xf numFmtId="0" fontId="43" fillId="15" borderId="41" xfId="28" applyFill="1" applyBorder="1" applyAlignment="1" applyProtection="1">
      <alignment horizontal="center" vertical="center"/>
      <protection locked="0"/>
    </xf>
    <xf numFmtId="0" fontId="43" fillId="15" borderId="42" xfId="28" applyFill="1" applyBorder="1" applyAlignment="1" applyProtection="1">
      <alignment horizontal="center" vertical="center"/>
      <protection locked="0"/>
    </xf>
    <xf numFmtId="0" fontId="43" fillId="11" borderId="48" xfId="28" applyBorder="1" applyAlignment="1" applyProtection="1">
      <alignment horizontal="center" vertical="center" wrapText="1"/>
      <protection locked="0"/>
    </xf>
    <xf numFmtId="0" fontId="43" fillId="15" borderId="29" xfId="28" applyFont="1" applyFill="1" applyBorder="1" applyAlignment="1" applyProtection="1">
      <alignment horizontal="center" vertical="center" wrapText="1"/>
      <protection locked="0"/>
    </xf>
    <xf numFmtId="0" fontId="43" fillId="15" borderId="48" xfId="28" applyFont="1" applyFill="1" applyBorder="1" applyAlignment="1" applyProtection="1">
      <alignment horizontal="center" vertical="center" wrapText="1"/>
      <protection locked="0"/>
    </xf>
    <xf numFmtId="0" fontId="52" fillId="14" borderId="50" xfId="0" applyFont="1" applyFill="1" applyBorder="1" applyAlignment="1" applyProtection="1">
      <alignment horizontal="center" vertical="center" wrapText="1"/>
    </xf>
    <xf numFmtId="0" fontId="43" fillId="11" borderId="29" xfId="28" applyBorder="1" applyAlignment="1" applyProtection="1">
      <alignment horizontal="center" vertical="center"/>
      <protection locked="0"/>
    </xf>
    <xf numFmtId="0" fontId="43" fillId="11" borderId="50" xfId="28" applyBorder="1" applyAlignment="1" applyProtection="1">
      <alignment horizontal="center" vertical="center"/>
      <protection locked="0"/>
    </xf>
    <xf numFmtId="0" fontId="43" fillId="15" borderId="29" xfId="28" applyFill="1" applyBorder="1" applyAlignment="1" applyProtection="1">
      <alignment horizontal="center" vertical="center"/>
      <protection locked="0"/>
    </xf>
    <xf numFmtId="0" fontId="43" fillId="15" borderId="50" xfId="28" applyFill="1" applyBorder="1" applyAlignment="1" applyProtection="1">
      <alignment horizontal="center" vertical="center"/>
      <protection locked="0"/>
    </xf>
    <xf numFmtId="0" fontId="0" fillId="12" borderId="31" xfId="0" applyFill="1" applyBorder="1" applyAlignment="1" applyProtection="1">
      <alignment horizontal="center" vertical="center"/>
    </xf>
    <xf numFmtId="0" fontId="0" fillId="12" borderId="53" xfId="0" applyFill="1" applyBorder="1" applyAlignment="1" applyProtection="1">
      <alignment horizontal="center" vertical="center"/>
    </xf>
    <xf numFmtId="0" fontId="0" fillId="12" borderId="18" xfId="0" applyFill="1" applyBorder="1" applyAlignment="1" applyProtection="1">
      <alignment horizontal="center" vertical="center"/>
    </xf>
    <xf numFmtId="0" fontId="52" fillId="14" borderId="43" xfId="0" applyFont="1" applyFill="1" applyBorder="1" applyAlignment="1" applyProtection="1">
      <alignment horizontal="center" vertical="center"/>
    </xf>
    <xf numFmtId="0" fontId="43" fillId="11" borderId="50" xfId="28" applyBorder="1" applyAlignment="1" applyProtection="1">
      <alignment horizontal="center" vertical="center" wrapText="1"/>
      <protection locked="0"/>
    </xf>
    <xf numFmtId="0" fontId="0" fillId="0" borderId="58" xfId="0" applyBorder="1" applyAlignment="1" applyProtection="1">
      <alignment horizontal="center" vertical="center" wrapText="1"/>
    </xf>
    <xf numFmtId="0" fontId="43" fillId="11" borderId="36" xfId="28" applyBorder="1" applyAlignment="1" applyProtection="1">
      <alignment horizontal="center" vertical="center"/>
      <protection locked="0"/>
    </xf>
    <xf numFmtId="0" fontId="43" fillId="11" borderId="52" xfId="28" applyBorder="1" applyAlignment="1" applyProtection="1">
      <alignment horizontal="center" vertical="center"/>
      <protection locked="0"/>
    </xf>
    <xf numFmtId="0" fontId="43" fillId="13" borderId="36" xfId="28" applyFill="1" applyBorder="1" applyAlignment="1" applyProtection="1">
      <alignment horizontal="center" vertical="center"/>
      <protection locked="0"/>
    </xf>
    <xf numFmtId="0" fontId="43" fillId="13" borderId="52" xfId="28" applyFill="1" applyBorder="1" applyAlignment="1" applyProtection="1">
      <alignment horizontal="center" vertical="center"/>
      <protection locked="0"/>
    </xf>
    <xf numFmtId="0" fontId="0" fillId="12" borderId="66" xfId="0" applyFill="1" applyBorder="1" applyAlignment="1" applyProtection="1">
      <alignment horizontal="center" vertical="center"/>
    </xf>
    <xf numFmtId="0" fontId="43" fillId="15" borderId="35" xfId="28" applyFill="1" applyBorder="1" applyAlignment="1" applyProtection="1">
      <alignment horizontal="center" vertical="center"/>
      <protection locked="0"/>
    </xf>
    <xf numFmtId="0" fontId="43" fillId="15" borderId="39" xfId="28" applyFill="1" applyBorder="1" applyAlignment="1" applyProtection="1">
      <alignment horizontal="center" vertical="center"/>
      <protection locked="0"/>
    </xf>
    <xf numFmtId="0" fontId="43" fillId="11" borderId="35" xfId="28" applyBorder="1" applyAlignment="1" applyProtection="1">
      <alignment horizontal="center" vertical="center"/>
      <protection locked="0"/>
    </xf>
    <xf numFmtId="0" fontId="43" fillId="11" borderId="39" xfId="28" applyBorder="1" applyAlignment="1" applyProtection="1">
      <alignment horizontal="center" vertical="center"/>
      <protection locked="0"/>
    </xf>
    <xf numFmtId="0" fontId="43" fillId="15" borderId="36" xfId="28" applyFill="1" applyBorder="1" applyAlignment="1" applyProtection="1">
      <alignment horizontal="center" vertical="center"/>
      <protection locked="0"/>
    </xf>
    <xf numFmtId="0" fontId="43" fillId="15" borderId="52" xfId="28" applyFill="1" applyBorder="1" applyAlignment="1" applyProtection="1">
      <alignment horizontal="center" vertical="center"/>
      <protection locked="0"/>
    </xf>
    <xf numFmtId="0" fontId="43" fillId="15" borderId="33" xfId="28" applyFill="1" applyBorder="1" applyAlignment="1" applyProtection="1">
      <alignment horizontal="center" vertical="center"/>
      <protection locked="0"/>
    </xf>
    <xf numFmtId="0" fontId="43" fillId="15" borderId="5" xfId="28" applyFill="1" applyBorder="1" applyAlignment="1" applyProtection="1">
      <alignment horizontal="center" vertical="center"/>
      <protection locked="0"/>
    </xf>
    <xf numFmtId="0" fontId="43" fillId="15" borderId="62" xfId="28" applyFill="1" applyBorder="1" applyAlignment="1" applyProtection="1">
      <alignment horizontal="center" vertical="center"/>
      <protection locked="0"/>
    </xf>
    <xf numFmtId="0" fontId="0" fillId="12" borderId="36" xfId="0" applyFill="1" applyBorder="1" applyAlignment="1" applyProtection="1">
      <alignment horizontal="center" vertical="center" wrapText="1"/>
    </xf>
    <xf numFmtId="0" fontId="0" fillId="12" borderId="62" xfId="0" applyFill="1" applyBorder="1" applyAlignment="1" applyProtection="1">
      <alignment horizontal="center" vertical="center" wrapText="1"/>
    </xf>
    <xf numFmtId="0" fontId="0" fillId="12" borderId="52" xfId="0" applyFill="1" applyBorder="1" applyAlignment="1" applyProtection="1">
      <alignment horizontal="center" vertical="center" wrapText="1"/>
    </xf>
    <xf numFmtId="0" fontId="43" fillId="15" borderId="67" xfId="28" applyFill="1" applyBorder="1" applyAlignment="1" applyProtection="1">
      <alignment horizontal="center" vertical="center"/>
      <protection locked="0"/>
    </xf>
    <xf numFmtId="10" fontId="43" fillId="15" borderId="29" xfId="28" applyNumberFormat="1" applyFill="1" applyBorder="1" applyAlignment="1" applyProtection="1">
      <alignment horizontal="center" vertical="center"/>
      <protection locked="0"/>
    </xf>
    <xf numFmtId="10" fontId="43" fillId="15" borderId="47" xfId="28" applyNumberFormat="1" applyFill="1" applyBorder="1" applyAlignment="1" applyProtection="1">
      <alignment horizontal="center" vertical="center"/>
      <protection locked="0"/>
    </xf>
    <xf numFmtId="10" fontId="54" fillId="15" borderId="29" xfId="28" applyNumberFormat="1" applyFont="1" applyFill="1" applyBorder="1" applyAlignment="1" applyProtection="1">
      <alignment horizontal="center" vertical="center"/>
      <protection locked="0"/>
    </xf>
    <xf numFmtId="10" fontId="54" fillId="15" borderId="48" xfId="28" applyNumberFormat="1" applyFont="1" applyFill="1" applyBorder="1" applyAlignment="1" applyProtection="1">
      <alignment horizontal="center" vertical="center"/>
      <protection locked="0"/>
    </xf>
    <xf numFmtId="10" fontId="43" fillId="15" borderId="50" xfId="28" applyNumberFormat="1" applyFill="1" applyBorder="1" applyAlignment="1" applyProtection="1">
      <alignment horizontal="center" vertical="center"/>
      <protection locked="0"/>
    </xf>
    <xf numFmtId="0" fontId="0" fillId="12" borderId="68" xfId="0" applyFill="1" applyBorder="1" applyAlignment="1" applyProtection="1">
      <alignment horizontal="center" vertical="center"/>
    </xf>
    <xf numFmtId="0" fontId="28" fillId="12" borderId="31" xfId="0" applyFont="1" applyFill="1" applyBorder="1" applyAlignment="1" applyProtection="1">
      <alignment horizontal="center" vertical="center"/>
    </xf>
    <xf numFmtId="0" fontId="28" fillId="12" borderId="53" xfId="0" applyFont="1" applyFill="1" applyBorder="1" applyAlignment="1" applyProtection="1">
      <alignment horizontal="center" vertical="center"/>
    </xf>
    <xf numFmtId="0" fontId="28" fillId="12" borderId="18" xfId="0" applyFont="1" applyFill="1" applyBorder="1" applyAlignment="1" applyProtection="1">
      <alignment horizontal="center" vertical="center"/>
    </xf>
    <xf numFmtId="0" fontId="57" fillId="15" borderId="29" xfId="28" applyFont="1" applyFill="1" applyBorder="1" applyAlignment="1" applyProtection="1">
      <alignment horizontal="center" vertical="center"/>
      <protection locked="0"/>
    </xf>
    <xf numFmtId="0" fontId="57" fillId="15" borderId="50" xfId="28" applyFont="1" applyFill="1" applyBorder="1" applyAlignment="1" applyProtection="1">
      <alignment horizontal="center" vertical="center"/>
      <protection locked="0"/>
    </xf>
    <xf numFmtId="0" fontId="57" fillId="11" borderId="29" xfId="28" applyFont="1" applyBorder="1" applyAlignment="1" applyProtection="1">
      <alignment horizontal="center" vertical="center"/>
      <protection locked="0"/>
    </xf>
    <xf numFmtId="0" fontId="57" fillId="11" borderId="50" xfId="28" applyFont="1" applyBorder="1" applyAlignment="1" applyProtection="1">
      <alignment horizontal="center" vertical="center"/>
      <protection locked="0"/>
    </xf>
    <xf numFmtId="0" fontId="54" fillId="15" borderId="37" xfId="28" applyFont="1" applyFill="1" applyBorder="1" applyAlignment="1" applyProtection="1">
      <alignment horizontal="center" vertical="center"/>
      <protection locked="0"/>
    </xf>
    <xf numFmtId="0" fontId="54" fillId="15" borderId="54" xfId="28" applyFont="1" applyFill="1" applyBorder="1" applyAlignment="1" applyProtection="1">
      <alignment horizontal="center" vertical="center"/>
      <protection locked="0"/>
    </xf>
    <xf numFmtId="0" fontId="52" fillId="14" borderId="65" xfId="0" applyFont="1" applyFill="1" applyBorder="1" applyAlignment="1" applyProtection="1">
      <alignment horizontal="center" vertical="center" wrapText="1"/>
    </xf>
    <xf numFmtId="0" fontId="52" fillId="14" borderId="64" xfId="0" applyFont="1" applyFill="1" applyBorder="1" applyAlignment="1" applyProtection="1">
      <alignment horizontal="center" vertical="center" wrapText="1"/>
    </xf>
    <xf numFmtId="0" fontId="0" fillId="0" borderId="60" xfId="0" applyBorder="1" applyAlignment="1" applyProtection="1">
      <alignment horizontal="left" vertical="center" wrapText="1"/>
    </xf>
    <xf numFmtId="0" fontId="0" fillId="0" borderId="64" xfId="0" applyBorder="1" applyAlignment="1" applyProtection="1">
      <alignment horizontal="left" vertical="center" wrapText="1"/>
    </xf>
    <xf numFmtId="0" fontId="43" fillId="15" borderId="37" xfId="28" applyFont="1" applyFill="1" applyBorder="1" applyAlignment="1" applyProtection="1">
      <alignment horizontal="center" vertical="center"/>
      <protection locked="0"/>
    </xf>
    <xf numFmtId="0" fontId="43" fillId="15" borderId="54" xfId="28" applyFont="1" applyFill="1" applyBorder="1" applyAlignment="1" applyProtection="1">
      <alignment horizontal="center" vertical="center"/>
      <protection locked="0"/>
    </xf>
    <xf numFmtId="0" fontId="43" fillId="11" borderId="29" xfId="28" applyBorder="1" applyAlignment="1" applyProtection="1">
      <alignment horizontal="left" vertical="center" wrapText="1"/>
      <protection locked="0"/>
    </xf>
    <xf numFmtId="0" fontId="43" fillId="11" borderId="47" xfId="28" applyBorder="1" applyAlignment="1" applyProtection="1">
      <alignment horizontal="left" vertical="center" wrapText="1"/>
      <protection locked="0"/>
    </xf>
    <xf numFmtId="0" fontId="43" fillId="11" borderId="48" xfId="28" applyBorder="1" applyAlignment="1" applyProtection="1">
      <alignment horizontal="left" vertical="center" wrapText="1"/>
      <protection locked="0"/>
    </xf>
    <xf numFmtId="0" fontId="43" fillId="15" borderId="29" xfId="28" applyFill="1" applyBorder="1" applyAlignment="1" applyProtection="1">
      <alignment horizontal="left" vertical="center" wrapText="1"/>
      <protection locked="0"/>
    </xf>
    <xf numFmtId="0" fontId="43" fillId="15" borderId="47" xfId="28" applyFill="1" applyBorder="1" applyAlignment="1" applyProtection="1">
      <alignment horizontal="left" vertical="center" wrapText="1"/>
      <protection locked="0"/>
    </xf>
    <xf numFmtId="0" fontId="43" fillId="15" borderId="48" xfId="28" applyFill="1" applyBorder="1" applyAlignment="1" applyProtection="1">
      <alignment horizontal="left" vertical="center" wrapText="1"/>
      <protection locked="0"/>
    </xf>
    <xf numFmtId="0" fontId="43" fillId="15" borderId="34" xfId="28" applyFill="1" applyBorder="1" applyAlignment="1" applyProtection="1">
      <alignment horizontal="left" vertical="center" wrapText="1"/>
      <protection locked="0"/>
    </xf>
    <xf numFmtId="0" fontId="43" fillId="15" borderId="70" xfId="28" applyFill="1" applyBorder="1" applyAlignment="1" applyProtection="1">
      <alignment horizontal="left" vertical="center" wrapText="1"/>
      <protection locked="0"/>
    </xf>
    <xf numFmtId="0" fontId="43" fillId="15" borderId="56" xfId="28" applyFill="1" applyBorder="1" applyAlignment="1" applyProtection="1">
      <alignment horizontal="left" vertical="center" wrapText="1"/>
      <protection locked="0"/>
    </xf>
  </cellXfs>
  <cellStyles count="440">
    <cellStyle name="20% - Accent1 2" xfId="29" xr:uid="{00000000-0005-0000-0000-000000000000}"/>
    <cellStyle name="20% - Accent1 2 2" xfId="30" xr:uid="{00000000-0005-0000-0000-000001000000}"/>
    <cellStyle name="20% - Accent1 2 3" xfId="31" xr:uid="{00000000-0005-0000-0000-000002000000}"/>
    <cellStyle name="20% - Accent1 2 4" xfId="32" xr:uid="{00000000-0005-0000-0000-000003000000}"/>
    <cellStyle name="20% - Accent1 2 5" xfId="33" xr:uid="{00000000-0005-0000-0000-000004000000}"/>
    <cellStyle name="20% - Accent1 2 6" xfId="34" xr:uid="{00000000-0005-0000-0000-000005000000}"/>
    <cellStyle name="20% - Accent1 2 7" xfId="35" xr:uid="{00000000-0005-0000-0000-000006000000}"/>
    <cellStyle name="20% - Accent2 2" xfId="36" xr:uid="{00000000-0005-0000-0000-000007000000}"/>
    <cellStyle name="20% - Accent2 2 2" xfId="37" xr:uid="{00000000-0005-0000-0000-000008000000}"/>
    <cellStyle name="20% - Accent2 2 3" xfId="38" xr:uid="{00000000-0005-0000-0000-000009000000}"/>
    <cellStyle name="20% - Accent2 2 4" xfId="39" xr:uid="{00000000-0005-0000-0000-00000A000000}"/>
    <cellStyle name="20% - Accent2 2 5" xfId="40" xr:uid="{00000000-0005-0000-0000-00000B000000}"/>
    <cellStyle name="20% - Accent2 2 6" xfId="41" xr:uid="{00000000-0005-0000-0000-00000C000000}"/>
    <cellStyle name="20% - Accent2 2 7" xfId="42" xr:uid="{00000000-0005-0000-0000-00000D000000}"/>
    <cellStyle name="20% - Accent3 2" xfId="43" xr:uid="{00000000-0005-0000-0000-00000E000000}"/>
    <cellStyle name="20% - Accent3 2 2" xfId="44" xr:uid="{00000000-0005-0000-0000-00000F000000}"/>
    <cellStyle name="20% - Accent3 2 3" xfId="45" xr:uid="{00000000-0005-0000-0000-000010000000}"/>
    <cellStyle name="20% - Accent3 2 4" xfId="46" xr:uid="{00000000-0005-0000-0000-000011000000}"/>
    <cellStyle name="20% - Accent3 2 5" xfId="47" xr:uid="{00000000-0005-0000-0000-000012000000}"/>
    <cellStyle name="20% - Accent3 2 6" xfId="48" xr:uid="{00000000-0005-0000-0000-000013000000}"/>
    <cellStyle name="20% - Accent3 2 7" xfId="49" xr:uid="{00000000-0005-0000-0000-000014000000}"/>
    <cellStyle name="20% - Accent4 2" xfId="50" xr:uid="{00000000-0005-0000-0000-000015000000}"/>
    <cellStyle name="20% - Accent4 2 2" xfId="51" xr:uid="{00000000-0005-0000-0000-000016000000}"/>
    <cellStyle name="20% - Accent4 2 3" xfId="52" xr:uid="{00000000-0005-0000-0000-000017000000}"/>
    <cellStyle name="20% - Accent4 2 4" xfId="53" xr:uid="{00000000-0005-0000-0000-000018000000}"/>
    <cellStyle name="20% - Accent4 2 5" xfId="54" xr:uid="{00000000-0005-0000-0000-000019000000}"/>
    <cellStyle name="20% - Accent4 2 6" xfId="55" xr:uid="{00000000-0005-0000-0000-00001A000000}"/>
    <cellStyle name="20% - Accent4 2 7" xfId="56" xr:uid="{00000000-0005-0000-0000-00001B000000}"/>
    <cellStyle name="20% - Accent5 2" xfId="57" xr:uid="{00000000-0005-0000-0000-00001C000000}"/>
    <cellStyle name="20% - Accent5 2 2" xfId="58" xr:uid="{00000000-0005-0000-0000-00001D000000}"/>
    <cellStyle name="20% - Accent5 2 3" xfId="59" xr:uid="{00000000-0005-0000-0000-00001E000000}"/>
    <cellStyle name="20% - Accent5 2 4" xfId="60" xr:uid="{00000000-0005-0000-0000-00001F000000}"/>
    <cellStyle name="20% - Accent5 2 5" xfId="61" xr:uid="{00000000-0005-0000-0000-000020000000}"/>
    <cellStyle name="20% - Accent5 2 6" xfId="62" xr:uid="{00000000-0005-0000-0000-000021000000}"/>
    <cellStyle name="20% - Accent5 2 7" xfId="63" xr:uid="{00000000-0005-0000-0000-000022000000}"/>
    <cellStyle name="20% - Accent6 2" xfId="64" xr:uid="{00000000-0005-0000-0000-000023000000}"/>
    <cellStyle name="20% - Accent6 2 2" xfId="65" xr:uid="{00000000-0005-0000-0000-000024000000}"/>
    <cellStyle name="20% - Accent6 2 3" xfId="66" xr:uid="{00000000-0005-0000-0000-000025000000}"/>
    <cellStyle name="20% - Accent6 2 4" xfId="67" xr:uid="{00000000-0005-0000-0000-000026000000}"/>
    <cellStyle name="20% - Accent6 2 5" xfId="68" xr:uid="{00000000-0005-0000-0000-000027000000}"/>
    <cellStyle name="20% - Accent6 2 6" xfId="69" xr:uid="{00000000-0005-0000-0000-000028000000}"/>
    <cellStyle name="20% - Accent6 2 7" xfId="70" xr:uid="{00000000-0005-0000-0000-000029000000}"/>
    <cellStyle name="40% - Accent1 2" xfId="71" xr:uid="{00000000-0005-0000-0000-00002A000000}"/>
    <cellStyle name="40% - Accent1 2 2" xfId="72" xr:uid="{00000000-0005-0000-0000-00002B000000}"/>
    <cellStyle name="40% - Accent1 2 3" xfId="73" xr:uid="{00000000-0005-0000-0000-00002C000000}"/>
    <cellStyle name="40% - Accent1 2 4" xfId="74" xr:uid="{00000000-0005-0000-0000-00002D000000}"/>
    <cellStyle name="40% - Accent1 2 5" xfId="75" xr:uid="{00000000-0005-0000-0000-00002E000000}"/>
    <cellStyle name="40% - Accent1 2 6" xfId="76" xr:uid="{00000000-0005-0000-0000-00002F000000}"/>
    <cellStyle name="40% - Accent1 2 7" xfId="77" xr:uid="{00000000-0005-0000-0000-000030000000}"/>
    <cellStyle name="40% - Accent2 2" xfId="78" xr:uid="{00000000-0005-0000-0000-000031000000}"/>
    <cellStyle name="40% - Accent2 2 2" xfId="79" xr:uid="{00000000-0005-0000-0000-000032000000}"/>
    <cellStyle name="40% - Accent2 2 3" xfId="80" xr:uid="{00000000-0005-0000-0000-000033000000}"/>
    <cellStyle name="40% - Accent2 2 4" xfId="81" xr:uid="{00000000-0005-0000-0000-000034000000}"/>
    <cellStyle name="40% - Accent2 2 5" xfId="82" xr:uid="{00000000-0005-0000-0000-000035000000}"/>
    <cellStyle name="40% - Accent2 2 6" xfId="83" xr:uid="{00000000-0005-0000-0000-000036000000}"/>
    <cellStyle name="40% - Accent2 2 7" xfId="84" xr:uid="{00000000-0005-0000-0000-000037000000}"/>
    <cellStyle name="40% - Accent3 2" xfId="85" xr:uid="{00000000-0005-0000-0000-000038000000}"/>
    <cellStyle name="40% - Accent3 2 2" xfId="86" xr:uid="{00000000-0005-0000-0000-000039000000}"/>
    <cellStyle name="40% - Accent3 2 3" xfId="87" xr:uid="{00000000-0005-0000-0000-00003A000000}"/>
    <cellStyle name="40% - Accent3 2 4" xfId="88" xr:uid="{00000000-0005-0000-0000-00003B000000}"/>
    <cellStyle name="40% - Accent3 2 5" xfId="89" xr:uid="{00000000-0005-0000-0000-00003C000000}"/>
    <cellStyle name="40% - Accent3 2 6" xfId="90" xr:uid="{00000000-0005-0000-0000-00003D000000}"/>
    <cellStyle name="40% - Accent3 2 7" xfId="91" xr:uid="{00000000-0005-0000-0000-00003E000000}"/>
    <cellStyle name="40% - Accent4 2" xfId="92" xr:uid="{00000000-0005-0000-0000-00003F000000}"/>
    <cellStyle name="40% - Accent4 2 2" xfId="93" xr:uid="{00000000-0005-0000-0000-000040000000}"/>
    <cellStyle name="40% - Accent4 2 3" xfId="94" xr:uid="{00000000-0005-0000-0000-000041000000}"/>
    <cellStyle name="40% - Accent4 2 4" xfId="95" xr:uid="{00000000-0005-0000-0000-000042000000}"/>
    <cellStyle name="40% - Accent4 2 5" xfId="96" xr:uid="{00000000-0005-0000-0000-000043000000}"/>
    <cellStyle name="40% - Accent4 2 6" xfId="97" xr:uid="{00000000-0005-0000-0000-000044000000}"/>
    <cellStyle name="40% - Accent4 2 7" xfId="98" xr:uid="{00000000-0005-0000-0000-000045000000}"/>
    <cellStyle name="40% - Accent5 2" xfId="99" xr:uid="{00000000-0005-0000-0000-000046000000}"/>
    <cellStyle name="40% - Accent5 2 2" xfId="100" xr:uid="{00000000-0005-0000-0000-000047000000}"/>
    <cellStyle name="40% - Accent5 2 3" xfId="101" xr:uid="{00000000-0005-0000-0000-000048000000}"/>
    <cellStyle name="40% - Accent5 2 4" xfId="102" xr:uid="{00000000-0005-0000-0000-000049000000}"/>
    <cellStyle name="40% - Accent5 2 5" xfId="103" xr:uid="{00000000-0005-0000-0000-00004A000000}"/>
    <cellStyle name="40% - Accent5 2 6" xfId="104" xr:uid="{00000000-0005-0000-0000-00004B000000}"/>
    <cellStyle name="40% - Accent5 2 7" xfId="105" xr:uid="{00000000-0005-0000-0000-00004C000000}"/>
    <cellStyle name="40% - Accent6 2" xfId="106" xr:uid="{00000000-0005-0000-0000-00004D000000}"/>
    <cellStyle name="40% - Accent6 2 2" xfId="107" xr:uid="{00000000-0005-0000-0000-00004E000000}"/>
    <cellStyle name="40% - Accent6 2 3" xfId="108" xr:uid="{00000000-0005-0000-0000-00004F000000}"/>
    <cellStyle name="40% - Accent6 2 4" xfId="109" xr:uid="{00000000-0005-0000-0000-000050000000}"/>
    <cellStyle name="40% - Accent6 2 5" xfId="110" xr:uid="{00000000-0005-0000-0000-000051000000}"/>
    <cellStyle name="40% - Accent6 2 6" xfId="111" xr:uid="{00000000-0005-0000-0000-000052000000}"/>
    <cellStyle name="40% - Accent6 2 7" xfId="112" xr:uid="{00000000-0005-0000-0000-000053000000}"/>
    <cellStyle name="60% - Accent1 2" xfId="113" xr:uid="{00000000-0005-0000-0000-000054000000}"/>
    <cellStyle name="60% - Accent1 2 2" xfId="114" xr:uid="{00000000-0005-0000-0000-000055000000}"/>
    <cellStyle name="60% - Accent1 2 3" xfId="115" xr:uid="{00000000-0005-0000-0000-000056000000}"/>
    <cellStyle name="60% - Accent1 2 4" xfId="116" xr:uid="{00000000-0005-0000-0000-000057000000}"/>
    <cellStyle name="60% - Accent1 2 5" xfId="117" xr:uid="{00000000-0005-0000-0000-000058000000}"/>
    <cellStyle name="60% - Accent1 2 6" xfId="118" xr:uid="{00000000-0005-0000-0000-000059000000}"/>
    <cellStyle name="60% - Accent1 2 7" xfId="119" xr:uid="{00000000-0005-0000-0000-00005A000000}"/>
    <cellStyle name="60% - Accent2 2" xfId="120" xr:uid="{00000000-0005-0000-0000-00005B000000}"/>
    <cellStyle name="60% - Accent2 2 2" xfId="121" xr:uid="{00000000-0005-0000-0000-00005C000000}"/>
    <cellStyle name="60% - Accent2 2 3" xfId="122" xr:uid="{00000000-0005-0000-0000-00005D000000}"/>
    <cellStyle name="60% - Accent2 2 4" xfId="123" xr:uid="{00000000-0005-0000-0000-00005E000000}"/>
    <cellStyle name="60% - Accent2 2 5" xfId="124" xr:uid="{00000000-0005-0000-0000-00005F000000}"/>
    <cellStyle name="60% - Accent2 2 6" xfId="125" xr:uid="{00000000-0005-0000-0000-000060000000}"/>
    <cellStyle name="60% - Accent2 2 7" xfId="126" xr:uid="{00000000-0005-0000-0000-000061000000}"/>
    <cellStyle name="60% - Accent3 2" xfId="127" xr:uid="{00000000-0005-0000-0000-000062000000}"/>
    <cellStyle name="60% - Accent3 2 2" xfId="128" xr:uid="{00000000-0005-0000-0000-000063000000}"/>
    <cellStyle name="60% - Accent3 2 3" xfId="129" xr:uid="{00000000-0005-0000-0000-000064000000}"/>
    <cellStyle name="60% - Accent3 2 4" xfId="130" xr:uid="{00000000-0005-0000-0000-000065000000}"/>
    <cellStyle name="60% - Accent3 2 5" xfId="131" xr:uid="{00000000-0005-0000-0000-000066000000}"/>
    <cellStyle name="60% - Accent3 2 6" xfId="132" xr:uid="{00000000-0005-0000-0000-000067000000}"/>
    <cellStyle name="60% - Accent3 2 7" xfId="133" xr:uid="{00000000-0005-0000-0000-000068000000}"/>
    <cellStyle name="60% - Accent4 2" xfId="134" xr:uid="{00000000-0005-0000-0000-000069000000}"/>
    <cellStyle name="60% - Accent4 2 2" xfId="135" xr:uid="{00000000-0005-0000-0000-00006A000000}"/>
    <cellStyle name="60% - Accent4 2 3" xfId="136" xr:uid="{00000000-0005-0000-0000-00006B000000}"/>
    <cellStyle name="60% - Accent4 2 4" xfId="137" xr:uid="{00000000-0005-0000-0000-00006C000000}"/>
    <cellStyle name="60% - Accent4 2 5" xfId="138" xr:uid="{00000000-0005-0000-0000-00006D000000}"/>
    <cellStyle name="60% - Accent4 2 6" xfId="139" xr:uid="{00000000-0005-0000-0000-00006E000000}"/>
    <cellStyle name="60% - Accent4 2 7" xfId="140" xr:uid="{00000000-0005-0000-0000-00006F000000}"/>
    <cellStyle name="60% - Accent5 2" xfId="141" xr:uid="{00000000-0005-0000-0000-000070000000}"/>
    <cellStyle name="60% - Accent5 2 2" xfId="142" xr:uid="{00000000-0005-0000-0000-000071000000}"/>
    <cellStyle name="60% - Accent5 2 3" xfId="143" xr:uid="{00000000-0005-0000-0000-000072000000}"/>
    <cellStyle name="60% - Accent5 2 4" xfId="144" xr:uid="{00000000-0005-0000-0000-000073000000}"/>
    <cellStyle name="60% - Accent5 2 5" xfId="145" xr:uid="{00000000-0005-0000-0000-000074000000}"/>
    <cellStyle name="60% - Accent5 2 6" xfId="146" xr:uid="{00000000-0005-0000-0000-000075000000}"/>
    <cellStyle name="60% - Accent5 2 7" xfId="147" xr:uid="{00000000-0005-0000-0000-000076000000}"/>
    <cellStyle name="60% - Accent6 2" xfId="148" xr:uid="{00000000-0005-0000-0000-000077000000}"/>
    <cellStyle name="60% - Accent6 2 2" xfId="149" xr:uid="{00000000-0005-0000-0000-000078000000}"/>
    <cellStyle name="60% - Accent6 2 3" xfId="150" xr:uid="{00000000-0005-0000-0000-000079000000}"/>
    <cellStyle name="60% - Accent6 2 4" xfId="151" xr:uid="{00000000-0005-0000-0000-00007A000000}"/>
    <cellStyle name="60% - Accent6 2 5" xfId="152" xr:uid="{00000000-0005-0000-0000-00007B000000}"/>
    <cellStyle name="60% - Accent6 2 6" xfId="153" xr:uid="{00000000-0005-0000-0000-00007C000000}"/>
    <cellStyle name="60% - Accent6 2 7" xfId="154" xr:uid="{00000000-0005-0000-0000-00007D000000}"/>
    <cellStyle name="Accent1 2" xfId="155" xr:uid="{00000000-0005-0000-0000-00007E000000}"/>
    <cellStyle name="Accent1 2 2" xfId="156" xr:uid="{00000000-0005-0000-0000-00007F000000}"/>
    <cellStyle name="Accent1 2 3" xfId="157" xr:uid="{00000000-0005-0000-0000-000080000000}"/>
    <cellStyle name="Accent1 2 4" xfId="158" xr:uid="{00000000-0005-0000-0000-000081000000}"/>
    <cellStyle name="Accent1 2 5" xfId="159" xr:uid="{00000000-0005-0000-0000-000082000000}"/>
    <cellStyle name="Accent1 2 6" xfId="160" xr:uid="{00000000-0005-0000-0000-000083000000}"/>
    <cellStyle name="Accent1 2 7" xfId="161" xr:uid="{00000000-0005-0000-0000-000084000000}"/>
    <cellStyle name="Accent2 2" xfId="162" xr:uid="{00000000-0005-0000-0000-000085000000}"/>
    <cellStyle name="Accent2 2 2" xfId="163" xr:uid="{00000000-0005-0000-0000-000086000000}"/>
    <cellStyle name="Accent2 2 3" xfId="164" xr:uid="{00000000-0005-0000-0000-000087000000}"/>
    <cellStyle name="Accent2 2 4" xfId="165" xr:uid="{00000000-0005-0000-0000-000088000000}"/>
    <cellStyle name="Accent2 2 5" xfId="166" xr:uid="{00000000-0005-0000-0000-000089000000}"/>
    <cellStyle name="Accent2 2 6" xfId="167" xr:uid="{00000000-0005-0000-0000-00008A000000}"/>
    <cellStyle name="Accent2 2 7" xfId="168" xr:uid="{00000000-0005-0000-0000-00008B000000}"/>
    <cellStyle name="Accent3 2" xfId="169" xr:uid="{00000000-0005-0000-0000-00008C000000}"/>
    <cellStyle name="Accent3 2 2" xfId="170" xr:uid="{00000000-0005-0000-0000-00008D000000}"/>
    <cellStyle name="Accent3 2 3" xfId="171" xr:uid="{00000000-0005-0000-0000-00008E000000}"/>
    <cellStyle name="Accent3 2 4" xfId="172" xr:uid="{00000000-0005-0000-0000-00008F000000}"/>
    <cellStyle name="Accent3 2 5" xfId="173" xr:uid="{00000000-0005-0000-0000-000090000000}"/>
    <cellStyle name="Accent3 2 6" xfId="174" xr:uid="{00000000-0005-0000-0000-000091000000}"/>
    <cellStyle name="Accent3 2 7" xfId="175" xr:uid="{00000000-0005-0000-0000-000092000000}"/>
    <cellStyle name="Accent4 2" xfId="176" xr:uid="{00000000-0005-0000-0000-000093000000}"/>
    <cellStyle name="Accent4 2 2" xfId="177" xr:uid="{00000000-0005-0000-0000-000094000000}"/>
    <cellStyle name="Accent4 2 3" xfId="178" xr:uid="{00000000-0005-0000-0000-000095000000}"/>
    <cellStyle name="Accent4 2 4" xfId="179" xr:uid="{00000000-0005-0000-0000-000096000000}"/>
    <cellStyle name="Accent4 2 5" xfId="180" xr:uid="{00000000-0005-0000-0000-000097000000}"/>
    <cellStyle name="Accent4 2 6" xfId="181" xr:uid="{00000000-0005-0000-0000-000098000000}"/>
    <cellStyle name="Accent4 2 7" xfId="182" xr:uid="{00000000-0005-0000-0000-000099000000}"/>
    <cellStyle name="Accent5 2" xfId="183" xr:uid="{00000000-0005-0000-0000-00009A000000}"/>
    <cellStyle name="Accent5 2 2" xfId="184" xr:uid="{00000000-0005-0000-0000-00009B000000}"/>
    <cellStyle name="Accent5 2 3" xfId="185" xr:uid="{00000000-0005-0000-0000-00009C000000}"/>
    <cellStyle name="Accent5 2 4" xfId="186" xr:uid="{00000000-0005-0000-0000-00009D000000}"/>
    <cellStyle name="Accent5 2 5" xfId="187" xr:uid="{00000000-0005-0000-0000-00009E000000}"/>
    <cellStyle name="Accent5 2 6" xfId="188" xr:uid="{00000000-0005-0000-0000-00009F000000}"/>
    <cellStyle name="Accent5 2 7" xfId="189" xr:uid="{00000000-0005-0000-0000-0000A0000000}"/>
    <cellStyle name="Accent6 2" xfId="190" xr:uid="{00000000-0005-0000-0000-0000A1000000}"/>
    <cellStyle name="Accent6 2 2" xfId="191" xr:uid="{00000000-0005-0000-0000-0000A2000000}"/>
    <cellStyle name="Accent6 2 3" xfId="192" xr:uid="{00000000-0005-0000-0000-0000A3000000}"/>
    <cellStyle name="Accent6 2 4" xfId="193" xr:uid="{00000000-0005-0000-0000-0000A4000000}"/>
    <cellStyle name="Accent6 2 5" xfId="194" xr:uid="{00000000-0005-0000-0000-0000A5000000}"/>
    <cellStyle name="Accent6 2 6" xfId="195" xr:uid="{00000000-0005-0000-0000-0000A6000000}"/>
    <cellStyle name="Accent6 2 7" xfId="196" xr:uid="{00000000-0005-0000-0000-0000A7000000}"/>
    <cellStyle name="Bad" xfId="27" builtinId="27"/>
    <cellStyle name="Bad 2" xfId="197" xr:uid="{00000000-0005-0000-0000-0000A9000000}"/>
    <cellStyle name="Bad 2 2" xfId="198" xr:uid="{00000000-0005-0000-0000-0000AA000000}"/>
    <cellStyle name="Bad 2 3" xfId="199" xr:uid="{00000000-0005-0000-0000-0000AB000000}"/>
    <cellStyle name="Bad 2 4" xfId="200" xr:uid="{00000000-0005-0000-0000-0000AC000000}"/>
    <cellStyle name="Bad 2 5" xfId="201" xr:uid="{00000000-0005-0000-0000-0000AD000000}"/>
    <cellStyle name="Bad 2 6" xfId="202" xr:uid="{00000000-0005-0000-0000-0000AE000000}"/>
    <cellStyle name="Bad 2 7" xfId="203" xr:uid="{00000000-0005-0000-0000-0000AF000000}"/>
    <cellStyle name="Calculation 2" xfId="204" xr:uid="{00000000-0005-0000-0000-0000B0000000}"/>
    <cellStyle name="Calculation 2 2" xfId="205" xr:uid="{00000000-0005-0000-0000-0000B1000000}"/>
    <cellStyle name="Calculation 2 2 2" xfId="384" xr:uid="{00000000-0005-0000-0000-0000B2000000}"/>
    <cellStyle name="Calculation 2 3" xfId="206" xr:uid="{00000000-0005-0000-0000-0000B3000000}"/>
    <cellStyle name="Calculation 2 3 2" xfId="385" xr:uid="{00000000-0005-0000-0000-0000B4000000}"/>
    <cellStyle name="Calculation 2 4" xfId="207" xr:uid="{00000000-0005-0000-0000-0000B5000000}"/>
    <cellStyle name="Calculation 2 4 2" xfId="386" xr:uid="{00000000-0005-0000-0000-0000B6000000}"/>
    <cellStyle name="Calculation 2 5" xfId="208" xr:uid="{00000000-0005-0000-0000-0000B7000000}"/>
    <cellStyle name="Calculation 2 5 2" xfId="387" xr:uid="{00000000-0005-0000-0000-0000B8000000}"/>
    <cellStyle name="Calculation 2 6" xfId="209" xr:uid="{00000000-0005-0000-0000-0000B9000000}"/>
    <cellStyle name="Calculation 2 6 2" xfId="388" xr:uid="{00000000-0005-0000-0000-0000BA000000}"/>
    <cellStyle name="Calculation 2 7" xfId="210" xr:uid="{00000000-0005-0000-0000-0000BB000000}"/>
    <cellStyle name="Calculation 2 7 2" xfId="389" xr:uid="{00000000-0005-0000-0000-0000BC000000}"/>
    <cellStyle name="Calculation 2 8" xfId="383" xr:uid="{00000000-0005-0000-0000-0000BD000000}"/>
    <cellStyle name="Check Cell 2" xfId="211" xr:uid="{00000000-0005-0000-0000-0000BE000000}"/>
    <cellStyle name="Check Cell 2 2" xfId="212" xr:uid="{00000000-0005-0000-0000-0000BF000000}"/>
    <cellStyle name="Check Cell 2 3" xfId="213" xr:uid="{00000000-0005-0000-0000-0000C0000000}"/>
    <cellStyle name="Check Cell 2 4" xfId="214" xr:uid="{00000000-0005-0000-0000-0000C1000000}"/>
    <cellStyle name="Check Cell 2 5" xfId="215" xr:uid="{00000000-0005-0000-0000-0000C2000000}"/>
    <cellStyle name="Check Cell 2 6" xfId="216" xr:uid="{00000000-0005-0000-0000-0000C3000000}"/>
    <cellStyle name="Check Cell 2 7" xfId="217" xr:uid="{00000000-0005-0000-0000-0000C4000000}"/>
    <cellStyle name="ColLevel_1 2" xfId="218" xr:uid="{00000000-0005-0000-0000-0000C5000000}"/>
    <cellStyle name="Comma" xfId="439" builtinId="3"/>
    <cellStyle name="Comma 2" xfId="3" xr:uid="{00000000-0005-0000-0000-0000C7000000}"/>
    <cellStyle name="Comma 2 2" xfId="9" xr:uid="{00000000-0005-0000-0000-0000C8000000}"/>
    <cellStyle name="Comma 2 3" xfId="16" xr:uid="{00000000-0005-0000-0000-0000C9000000}"/>
    <cellStyle name="Comma 2 3 2" xfId="12" xr:uid="{00000000-0005-0000-0000-0000CA000000}"/>
    <cellStyle name="Comma 2 3 2 2" xfId="20" xr:uid="{00000000-0005-0000-0000-0000CB000000}"/>
    <cellStyle name="Comma 2 3 2 3" xfId="374" xr:uid="{00000000-0005-0000-0000-0000CC000000}"/>
    <cellStyle name="Comma 3" xfId="19" xr:uid="{00000000-0005-0000-0000-0000CD000000}"/>
    <cellStyle name="Comma 3 2" xfId="220" xr:uid="{00000000-0005-0000-0000-0000CE000000}"/>
    <cellStyle name="Comma 3 3" xfId="219" xr:uid="{00000000-0005-0000-0000-0000CF000000}"/>
    <cellStyle name="Comma 4" xfId="24" xr:uid="{00000000-0005-0000-0000-0000D0000000}"/>
    <cellStyle name="Comma 4 2" xfId="222" xr:uid="{00000000-0005-0000-0000-0000D1000000}"/>
    <cellStyle name="Comma 4 3" xfId="221" xr:uid="{00000000-0005-0000-0000-0000D2000000}"/>
    <cellStyle name="Comma 5" xfId="6" xr:uid="{00000000-0005-0000-0000-0000D3000000}"/>
    <cellStyle name="Comma 5 2" xfId="224" xr:uid="{00000000-0005-0000-0000-0000D4000000}"/>
    <cellStyle name="Comma 5 3" xfId="223" xr:uid="{00000000-0005-0000-0000-0000D5000000}"/>
    <cellStyle name="Comma 6" xfId="225" xr:uid="{00000000-0005-0000-0000-0000D6000000}"/>
    <cellStyle name="Comma 6 2" xfId="375" xr:uid="{00000000-0005-0000-0000-0000D7000000}"/>
    <cellStyle name="Comma 7" xfId="5" xr:uid="{00000000-0005-0000-0000-0000D8000000}"/>
    <cellStyle name="Comma 7 2" xfId="18" xr:uid="{00000000-0005-0000-0000-0000D9000000}"/>
    <cellStyle name="Comma 7 3" xfId="373" xr:uid="{00000000-0005-0000-0000-0000DA000000}"/>
    <cellStyle name="Currency 2" xfId="17" xr:uid="{00000000-0005-0000-0000-0000DB000000}"/>
    <cellStyle name="Currency 2 2" xfId="226" xr:uid="{00000000-0005-0000-0000-0000DC000000}"/>
    <cellStyle name="Currency 3" xfId="2" xr:uid="{00000000-0005-0000-0000-0000DD000000}"/>
    <cellStyle name="Currency 4" xfId="23" xr:uid="{00000000-0005-0000-0000-0000DE000000}"/>
    <cellStyle name="Currency 5" xfId="4" xr:uid="{00000000-0005-0000-0000-0000DF000000}"/>
    <cellStyle name="Explanatory Text 2" xfId="227" xr:uid="{00000000-0005-0000-0000-0000E0000000}"/>
    <cellStyle name="Explanatory Text 2 2" xfId="228" xr:uid="{00000000-0005-0000-0000-0000E1000000}"/>
    <cellStyle name="Explanatory Text 2 3" xfId="229" xr:uid="{00000000-0005-0000-0000-0000E2000000}"/>
    <cellStyle name="Explanatory Text 2 4" xfId="230" xr:uid="{00000000-0005-0000-0000-0000E3000000}"/>
    <cellStyle name="Explanatory Text 2 5" xfId="231" xr:uid="{00000000-0005-0000-0000-0000E4000000}"/>
    <cellStyle name="Explanatory Text 2 6" xfId="232" xr:uid="{00000000-0005-0000-0000-0000E5000000}"/>
    <cellStyle name="Explanatory Text 2 7" xfId="233" xr:uid="{00000000-0005-0000-0000-0000E6000000}"/>
    <cellStyle name="Good" xfId="26" builtinId="26"/>
    <cellStyle name="Good 2" xfId="234" xr:uid="{00000000-0005-0000-0000-0000E8000000}"/>
    <cellStyle name="Good 2 2" xfId="235" xr:uid="{00000000-0005-0000-0000-0000E9000000}"/>
    <cellStyle name="Good 2 3" xfId="236" xr:uid="{00000000-0005-0000-0000-0000EA000000}"/>
    <cellStyle name="Good 2 4" xfId="237" xr:uid="{00000000-0005-0000-0000-0000EB000000}"/>
    <cellStyle name="Good 2 5" xfId="238" xr:uid="{00000000-0005-0000-0000-0000EC000000}"/>
    <cellStyle name="Good 2 6" xfId="239" xr:uid="{00000000-0005-0000-0000-0000ED000000}"/>
    <cellStyle name="Good 2 7" xfId="240" xr:uid="{00000000-0005-0000-0000-0000EE000000}"/>
    <cellStyle name="Heading 1 2" xfId="241" xr:uid="{00000000-0005-0000-0000-0000EF000000}"/>
    <cellStyle name="Heading 1 2 2" xfId="242" xr:uid="{00000000-0005-0000-0000-0000F0000000}"/>
    <cellStyle name="Heading 1 2 3" xfId="243" xr:uid="{00000000-0005-0000-0000-0000F1000000}"/>
    <cellStyle name="Heading 1 2 4" xfId="244" xr:uid="{00000000-0005-0000-0000-0000F2000000}"/>
    <cellStyle name="Heading 1 2 5" xfId="245" xr:uid="{00000000-0005-0000-0000-0000F3000000}"/>
    <cellStyle name="Heading 1 2 6" xfId="246" xr:uid="{00000000-0005-0000-0000-0000F4000000}"/>
    <cellStyle name="Heading 1 2 7" xfId="247" xr:uid="{00000000-0005-0000-0000-0000F5000000}"/>
    <cellStyle name="Heading 2 2" xfId="248" xr:uid="{00000000-0005-0000-0000-0000F6000000}"/>
    <cellStyle name="Heading 2 2 2" xfId="249" xr:uid="{00000000-0005-0000-0000-0000F7000000}"/>
    <cellStyle name="Heading 2 2 3" xfId="250" xr:uid="{00000000-0005-0000-0000-0000F8000000}"/>
    <cellStyle name="Heading 2 2 4" xfId="251" xr:uid="{00000000-0005-0000-0000-0000F9000000}"/>
    <cellStyle name="Heading 2 2 5" xfId="252" xr:uid="{00000000-0005-0000-0000-0000FA000000}"/>
    <cellStyle name="Heading 2 2 6" xfId="253" xr:uid="{00000000-0005-0000-0000-0000FB000000}"/>
    <cellStyle name="Heading 2 2 7" xfId="254" xr:uid="{00000000-0005-0000-0000-0000FC000000}"/>
    <cellStyle name="Heading 3 2" xfId="255" xr:uid="{00000000-0005-0000-0000-0000FD000000}"/>
    <cellStyle name="Heading 3 2 10" xfId="431" xr:uid="{00000000-0005-0000-0000-0000FE000000}"/>
    <cellStyle name="Heading 3 2 2" xfId="256" xr:uid="{00000000-0005-0000-0000-0000FF000000}"/>
    <cellStyle name="Heading 3 2 2 2" xfId="377" xr:uid="{00000000-0005-0000-0000-000000010000}"/>
    <cellStyle name="Heading 3 2 2 2 2" xfId="433" xr:uid="{00000000-0005-0000-0000-000001010000}"/>
    <cellStyle name="Heading 3 2 2 3" xfId="397" xr:uid="{00000000-0005-0000-0000-000002010000}"/>
    <cellStyle name="Heading 3 2 2 4" xfId="390" xr:uid="{00000000-0005-0000-0000-000003010000}"/>
    <cellStyle name="Heading 3 2 3" xfId="257" xr:uid="{00000000-0005-0000-0000-000004010000}"/>
    <cellStyle name="Heading 3 2 3 2" xfId="378" xr:uid="{00000000-0005-0000-0000-000005010000}"/>
    <cellStyle name="Heading 3 2 3 2 2" xfId="434" xr:uid="{00000000-0005-0000-0000-000006010000}"/>
    <cellStyle name="Heading 3 2 3 3" xfId="398" xr:uid="{00000000-0005-0000-0000-000007010000}"/>
    <cellStyle name="Heading 3 2 3 4" xfId="391" xr:uid="{00000000-0005-0000-0000-000008010000}"/>
    <cellStyle name="Heading 3 2 4" xfId="258" xr:uid="{00000000-0005-0000-0000-000009010000}"/>
    <cellStyle name="Heading 3 2 4 2" xfId="379" xr:uid="{00000000-0005-0000-0000-00000A010000}"/>
    <cellStyle name="Heading 3 2 4 2 2" xfId="435" xr:uid="{00000000-0005-0000-0000-00000B010000}"/>
    <cellStyle name="Heading 3 2 4 3" xfId="399" xr:uid="{00000000-0005-0000-0000-00000C010000}"/>
    <cellStyle name="Heading 3 2 4 4" xfId="392" xr:uid="{00000000-0005-0000-0000-00000D010000}"/>
    <cellStyle name="Heading 3 2 5" xfId="259" xr:uid="{00000000-0005-0000-0000-00000E010000}"/>
    <cellStyle name="Heading 3 2 5 2" xfId="380" xr:uid="{00000000-0005-0000-0000-00000F010000}"/>
    <cellStyle name="Heading 3 2 5 2 2" xfId="436" xr:uid="{00000000-0005-0000-0000-000010010000}"/>
    <cellStyle name="Heading 3 2 5 3" xfId="400" xr:uid="{00000000-0005-0000-0000-000011010000}"/>
    <cellStyle name="Heading 3 2 5 4" xfId="393" xr:uid="{00000000-0005-0000-0000-000012010000}"/>
    <cellStyle name="Heading 3 2 6" xfId="260" xr:uid="{00000000-0005-0000-0000-000013010000}"/>
    <cellStyle name="Heading 3 2 6 2" xfId="381" xr:uid="{00000000-0005-0000-0000-000014010000}"/>
    <cellStyle name="Heading 3 2 6 2 2" xfId="437" xr:uid="{00000000-0005-0000-0000-000015010000}"/>
    <cellStyle name="Heading 3 2 6 3" xfId="401" xr:uid="{00000000-0005-0000-0000-000016010000}"/>
    <cellStyle name="Heading 3 2 6 4" xfId="394" xr:uid="{00000000-0005-0000-0000-000017010000}"/>
    <cellStyle name="Heading 3 2 7" xfId="261" xr:uid="{00000000-0005-0000-0000-000018010000}"/>
    <cellStyle name="Heading 3 2 7 2" xfId="382" xr:uid="{00000000-0005-0000-0000-000019010000}"/>
    <cellStyle name="Heading 3 2 7 2 2" xfId="438" xr:uid="{00000000-0005-0000-0000-00001A010000}"/>
    <cellStyle name="Heading 3 2 7 3" xfId="402" xr:uid="{00000000-0005-0000-0000-00001B010000}"/>
    <cellStyle name="Heading 3 2 7 4" xfId="395" xr:uid="{00000000-0005-0000-0000-00001C010000}"/>
    <cellStyle name="Heading 3 2 8" xfId="376" xr:uid="{00000000-0005-0000-0000-00001D010000}"/>
    <cellStyle name="Heading 3 2 8 2" xfId="432" xr:uid="{00000000-0005-0000-0000-00001E010000}"/>
    <cellStyle name="Heading 3 2 9" xfId="396" xr:uid="{00000000-0005-0000-0000-00001F010000}"/>
    <cellStyle name="Heading 4 2" xfId="262" xr:uid="{00000000-0005-0000-0000-000020010000}"/>
    <cellStyle name="Heading 4 2 2" xfId="263" xr:uid="{00000000-0005-0000-0000-000021010000}"/>
    <cellStyle name="Heading 4 2 3" xfId="264" xr:uid="{00000000-0005-0000-0000-000022010000}"/>
    <cellStyle name="Heading 4 2 4" xfId="265" xr:uid="{00000000-0005-0000-0000-000023010000}"/>
    <cellStyle name="Heading 4 2 5" xfId="266" xr:uid="{00000000-0005-0000-0000-000024010000}"/>
    <cellStyle name="Heading 4 2 6" xfId="267" xr:uid="{00000000-0005-0000-0000-000025010000}"/>
    <cellStyle name="Heading 4 2 7" xfId="268" xr:uid="{00000000-0005-0000-0000-000026010000}"/>
    <cellStyle name="Hyperlink" xfId="1" builtinId="8"/>
    <cellStyle name="Hyperlink 2" xfId="13" xr:uid="{00000000-0005-0000-0000-000028010000}"/>
    <cellStyle name="Input 2" xfId="269" xr:uid="{00000000-0005-0000-0000-000029010000}"/>
    <cellStyle name="Input 2 2" xfId="270" xr:uid="{00000000-0005-0000-0000-00002A010000}"/>
    <cellStyle name="Input 2 2 2" xfId="404" xr:uid="{00000000-0005-0000-0000-00002B010000}"/>
    <cellStyle name="Input 2 3" xfId="271" xr:uid="{00000000-0005-0000-0000-00002C010000}"/>
    <cellStyle name="Input 2 3 2" xfId="405" xr:uid="{00000000-0005-0000-0000-00002D010000}"/>
    <cellStyle name="Input 2 4" xfId="272" xr:uid="{00000000-0005-0000-0000-00002E010000}"/>
    <cellStyle name="Input 2 4 2" xfId="406" xr:uid="{00000000-0005-0000-0000-00002F010000}"/>
    <cellStyle name="Input 2 5" xfId="273" xr:uid="{00000000-0005-0000-0000-000030010000}"/>
    <cellStyle name="Input 2 5 2" xfId="407" xr:uid="{00000000-0005-0000-0000-000031010000}"/>
    <cellStyle name="Input 2 6" xfId="274" xr:uid="{00000000-0005-0000-0000-000032010000}"/>
    <cellStyle name="Input 2 6 2" xfId="408" xr:uid="{00000000-0005-0000-0000-000033010000}"/>
    <cellStyle name="Input 2 7" xfId="275" xr:uid="{00000000-0005-0000-0000-000034010000}"/>
    <cellStyle name="Input 2 7 2" xfId="409" xr:uid="{00000000-0005-0000-0000-000035010000}"/>
    <cellStyle name="Input 2 8" xfId="403" xr:uid="{00000000-0005-0000-0000-000036010000}"/>
    <cellStyle name="Linked Cell 2" xfId="276" xr:uid="{00000000-0005-0000-0000-000037010000}"/>
    <cellStyle name="Linked Cell 2 2" xfId="277" xr:uid="{00000000-0005-0000-0000-000038010000}"/>
    <cellStyle name="Linked Cell 2 3" xfId="278" xr:uid="{00000000-0005-0000-0000-000039010000}"/>
    <cellStyle name="Linked Cell 2 4" xfId="279" xr:uid="{00000000-0005-0000-0000-00003A010000}"/>
    <cellStyle name="Linked Cell 2 5" xfId="280" xr:uid="{00000000-0005-0000-0000-00003B010000}"/>
    <cellStyle name="Linked Cell 2 6" xfId="281" xr:uid="{00000000-0005-0000-0000-00003C010000}"/>
    <cellStyle name="Linked Cell 2 7" xfId="282" xr:uid="{00000000-0005-0000-0000-00003D010000}"/>
    <cellStyle name="Neutral" xfId="28" builtinId="28"/>
    <cellStyle name="Neutral 2" xfId="283" xr:uid="{00000000-0005-0000-0000-00003F010000}"/>
    <cellStyle name="Neutral 2 2" xfId="284" xr:uid="{00000000-0005-0000-0000-000040010000}"/>
    <cellStyle name="Neutral 2 3" xfId="285" xr:uid="{00000000-0005-0000-0000-000041010000}"/>
    <cellStyle name="Neutral 2 4" xfId="286" xr:uid="{00000000-0005-0000-0000-000042010000}"/>
    <cellStyle name="Neutral 2 5" xfId="287" xr:uid="{00000000-0005-0000-0000-000043010000}"/>
    <cellStyle name="Neutral 2 6" xfId="288" xr:uid="{00000000-0005-0000-0000-000044010000}"/>
    <cellStyle name="Neutral 2 7" xfId="289" xr:uid="{00000000-0005-0000-0000-000045010000}"/>
    <cellStyle name="Normal" xfId="0" builtinId="0"/>
    <cellStyle name="Normal 10" xfId="290" xr:uid="{00000000-0005-0000-0000-000047010000}"/>
    <cellStyle name="Normal 10 2" xfId="291" xr:uid="{00000000-0005-0000-0000-000048010000}"/>
    <cellStyle name="Normal 11" xfId="292" xr:uid="{00000000-0005-0000-0000-000049010000}"/>
    <cellStyle name="Normal 11 2" xfId="293" xr:uid="{00000000-0005-0000-0000-00004A010000}"/>
    <cellStyle name="Normal 12" xfId="294" xr:uid="{00000000-0005-0000-0000-00004B010000}"/>
    <cellStyle name="Normal 12 2" xfId="295" xr:uid="{00000000-0005-0000-0000-00004C010000}"/>
    <cellStyle name="Normal 13" xfId="10" xr:uid="{00000000-0005-0000-0000-00004D010000}"/>
    <cellStyle name="Normal 13 2" xfId="296" xr:uid="{00000000-0005-0000-0000-00004E010000}"/>
    <cellStyle name="Normal 14" xfId="297" xr:uid="{00000000-0005-0000-0000-00004F010000}"/>
    <cellStyle name="Normal 14 2" xfId="298" xr:uid="{00000000-0005-0000-0000-000050010000}"/>
    <cellStyle name="Normal 15" xfId="299" xr:uid="{00000000-0005-0000-0000-000051010000}"/>
    <cellStyle name="Normal 16" xfId="300" xr:uid="{00000000-0005-0000-0000-000052010000}"/>
    <cellStyle name="Normal 17" xfId="301" xr:uid="{00000000-0005-0000-0000-000053010000}"/>
    <cellStyle name="Normal 18" xfId="302" xr:uid="{00000000-0005-0000-0000-000054010000}"/>
    <cellStyle name="Normal 19" xfId="303" xr:uid="{00000000-0005-0000-0000-000055010000}"/>
    <cellStyle name="Normal 2" xfId="7" xr:uid="{00000000-0005-0000-0000-000056010000}"/>
    <cellStyle name="Normal 2 2" xfId="14" xr:uid="{00000000-0005-0000-0000-000057010000}"/>
    <cellStyle name="Normal 2 2 2" xfId="21" xr:uid="{00000000-0005-0000-0000-000058010000}"/>
    <cellStyle name="Normal 2 2 2 2" xfId="306" xr:uid="{00000000-0005-0000-0000-000059010000}"/>
    <cellStyle name="Normal 2 2 2 3" xfId="305" xr:uid="{00000000-0005-0000-0000-00005A010000}"/>
    <cellStyle name="Normal 2 2 3" xfId="11" xr:uid="{00000000-0005-0000-0000-00005B010000}"/>
    <cellStyle name="Normal 2 2 4" xfId="304" xr:uid="{00000000-0005-0000-0000-00005C010000}"/>
    <cellStyle name="Normal 2 3" xfId="307" xr:uid="{00000000-0005-0000-0000-00005D010000}"/>
    <cellStyle name="Normal 2 3 2" xfId="308" xr:uid="{00000000-0005-0000-0000-00005E010000}"/>
    <cellStyle name="Normal 2 4" xfId="309" xr:uid="{00000000-0005-0000-0000-00005F010000}"/>
    <cellStyle name="Normal 2 5" xfId="310" xr:uid="{00000000-0005-0000-0000-000060010000}"/>
    <cellStyle name="Normal 2 5 2" xfId="311" xr:uid="{00000000-0005-0000-0000-000061010000}"/>
    <cellStyle name="Normal 2 6" xfId="312" xr:uid="{00000000-0005-0000-0000-000062010000}"/>
    <cellStyle name="Normal 2 6 2" xfId="313" xr:uid="{00000000-0005-0000-0000-000063010000}"/>
    <cellStyle name="Normal 2 7" xfId="314" xr:uid="{00000000-0005-0000-0000-000064010000}"/>
    <cellStyle name="Normal 2 8" xfId="8" xr:uid="{00000000-0005-0000-0000-000065010000}"/>
    <cellStyle name="Normal 20" xfId="372" xr:uid="{00000000-0005-0000-0000-000066010000}"/>
    <cellStyle name="Normal 3" xfId="15" xr:uid="{00000000-0005-0000-0000-000067010000}"/>
    <cellStyle name="Normal 3 2" xfId="22" xr:uid="{00000000-0005-0000-0000-000068010000}"/>
    <cellStyle name="Normal 3 2 2" xfId="316" xr:uid="{00000000-0005-0000-0000-000069010000}"/>
    <cellStyle name="Normal 3 3" xfId="317" xr:uid="{00000000-0005-0000-0000-00006A010000}"/>
    <cellStyle name="Normal 3 4" xfId="318" xr:uid="{00000000-0005-0000-0000-00006B010000}"/>
    <cellStyle name="Normal 3 5" xfId="319" xr:uid="{00000000-0005-0000-0000-00006C010000}"/>
    <cellStyle name="Normal 3 6" xfId="315" xr:uid="{00000000-0005-0000-0000-00006D010000}"/>
    <cellStyle name="Normal 4" xfId="25" xr:uid="{00000000-0005-0000-0000-00006E010000}"/>
    <cellStyle name="Normal 4 2" xfId="320" xr:uid="{00000000-0005-0000-0000-00006F010000}"/>
    <cellStyle name="Normal 5" xfId="321" xr:uid="{00000000-0005-0000-0000-000070010000}"/>
    <cellStyle name="Normal 5 2" xfId="322" xr:uid="{00000000-0005-0000-0000-000071010000}"/>
    <cellStyle name="Normal 6" xfId="323" xr:uid="{00000000-0005-0000-0000-000072010000}"/>
    <cellStyle name="Normal 6 2" xfId="324" xr:uid="{00000000-0005-0000-0000-000073010000}"/>
    <cellStyle name="Normal 7" xfId="325" xr:uid="{00000000-0005-0000-0000-000074010000}"/>
    <cellStyle name="Normal 7 2" xfId="326" xr:uid="{00000000-0005-0000-0000-000075010000}"/>
    <cellStyle name="Normal 8" xfId="327" xr:uid="{00000000-0005-0000-0000-000076010000}"/>
    <cellStyle name="Normal 8 2" xfId="328" xr:uid="{00000000-0005-0000-0000-000077010000}"/>
    <cellStyle name="Normal 9" xfId="329" xr:uid="{00000000-0005-0000-0000-000078010000}"/>
    <cellStyle name="Normal 9 2" xfId="330" xr:uid="{00000000-0005-0000-0000-000079010000}"/>
    <cellStyle name="Note 2" xfId="331" xr:uid="{00000000-0005-0000-0000-00007A010000}"/>
    <cellStyle name="Note 2 2" xfId="332" xr:uid="{00000000-0005-0000-0000-00007B010000}"/>
    <cellStyle name="Note 2 2 2" xfId="411" xr:uid="{00000000-0005-0000-0000-00007C010000}"/>
    <cellStyle name="Note 2 3" xfId="333" xr:uid="{00000000-0005-0000-0000-00007D010000}"/>
    <cellStyle name="Note 2 3 2" xfId="412" xr:uid="{00000000-0005-0000-0000-00007E010000}"/>
    <cellStyle name="Note 2 4" xfId="334" xr:uid="{00000000-0005-0000-0000-00007F010000}"/>
    <cellStyle name="Note 2 4 2" xfId="413" xr:uid="{00000000-0005-0000-0000-000080010000}"/>
    <cellStyle name="Note 2 5" xfId="335" xr:uid="{00000000-0005-0000-0000-000081010000}"/>
    <cellStyle name="Note 2 5 2" xfId="414" xr:uid="{00000000-0005-0000-0000-000082010000}"/>
    <cellStyle name="Note 2 6" xfId="336" xr:uid="{00000000-0005-0000-0000-000083010000}"/>
    <cellStyle name="Note 2 6 2" xfId="415" xr:uid="{00000000-0005-0000-0000-000084010000}"/>
    <cellStyle name="Note 2 7" xfId="337" xr:uid="{00000000-0005-0000-0000-000085010000}"/>
    <cellStyle name="Note 2 7 2" xfId="416" xr:uid="{00000000-0005-0000-0000-000086010000}"/>
    <cellStyle name="Note 2 8" xfId="410" xr:uid="{00000000-0005-0000-0000-000087010000}"/>
    <cellStyle name="Output 2" xfId="338" xr:uid="{00000000-0005-0000-0000-000088010000}"/>
    <cellStyle name="Output 2 2" xfId="339" xr:uid="{00000000-0005-0000-0000-000089010000}"/>
    <cellStyle name="Output 2 2 2" xfId="418" xr:uid="{00000000-0005-0000-0000-00008A010000}"/>
    <cellStyle name="Output 2 3" xfId="340" xr:uid="{00000000-0005-0000-0000-00008B010000}"/>
    <cellStyle name="Output 2 3 2" xfId="419" xr:uid="{00000000-0005-0000-0000-00008C010000}"/>
    <cellStyle name="Output 2 4" xfId="341" xr:uid="{00000000-0005-0000-0000-00008D010000}"/>
    <cellStyle name="Output 2 4 2" xfId="420" xr:uid="{00000000-0005-0000-0000-00008E010000}"/>
    <cellStyle name="Output 2 5" xfId="342" xr:uid="{00000000-0005-0000-0000-00008F010000}"/>
    <cellStyle name="Output 2 5 2" xfId="421" xr:uid="{00000000-0005-0000-0000-000090010000}"/>
    <cellStyle name="Output 2 6" xfId="343" xr:uid="{00000000-0005-0000-0000-000091010000}"/>
    <cellStyle name="Output 2 6 2" xfId="422" xr:uid="{00000000-0005-0000-0000-000092010000}"/>
    <cellStyle name="Output 2 7" xfId="344" xr:uid="{00000000-0005-0000-0000-000093010000}"/>
    <cellStyle name="Output 2 7 2" xfId="423" xr:uid="{00000000-0005-0000-0000-000094010000}"/>
    <cellStyle name="Output 2 8" xfId="417" xr:uid="{00000000-0005-0000-0000-000095010000}"/>
    <cellStyle name="Percent 2" xfId="345" xr:uid="{00000000-0005-0000-0000-000096010000}"/>
    <cellStyle name="Percent 2 2" xfId="346" xr:uid="{00000000-0005-0000-0000-000097010000}"/>
    <cellStyle name="Percent 3" xfId="347" xr:uid="{00000000-0005-0000-0000-000098010000}"/>
    <cellStyle name="Percent 3 2" xfId="348" xr:uid="{00000000-0005-0000-0000-000099010000}"/>
    <cellStyle name="Percent 4" xfId="349" xr:uid="{00000000-0005-0000-0000-00009A010000}"/>
    <cellStyle name="Percent 4 2" xfId="350" xr:uid="{00000000-0005-0000-0000-00009B010000}"/>
    <cellStyle name="Title 2" xfId="351" xr:uid="{00000000-0005-0000-0000-00009C010000}"/>
    <cellStyle name="Title 2 2" xfId="352" xr:uid="{00000000-0005-0000-0000-00009D010000}"/>
    <cellStyle name="Title 2 3" xfId="353" xr:uid="{00000000-0005-0000-0000-00009E010000}"/>
    <cellStyle name="Title 2 4" xfId="354" xr:uid="{00000000-0005-0000-0000-00009F010000}"/>
    <cellStyle name="Title 2 5" xfId="355" xr:uid="{00000000-0005-0000-0000-0000A0010000}"/>
    <cellStyle name="Title 2 6" xfId="356" xr:uid="{00000000-0005-0000-0000-0000A1010000}"/>
    <cellStyle name="Title 2 7" xfId="357" xr:uid="{00000000-0005-0000-0000-0000A2010000}"/>
    <cellStyle name="Total 2" xfId="358" xr:uid="{00000000-0005-0000-0000-0000A3010000}"/>
    <cellStyle name="Total 2 2" xfId="359" xr:uid="{00000000-0005-0000-0000-0000A4010000}"/>
    <cellStyle name="Total 2 2 2" xfId="425" xr:uid="{00000000-0005-0000-0000-0000A5010000}"/>
    <cellStyle name="Total 2 3" xfId="360" xr:uid="{00000000-0005-0000-0000-0000A6010000}"/>
    <cellStyle name="Total 2 3 2" xfId="426" xr:uid="{00000000-0005-0000-0000-0000A7010000}"/>
    <cellStyle name="Total 2 4" xfId="361" xr:uid="{00000000-0005-0000-0000-0000A8010000}"/>
    <cellStyle name="Total 2 4 2" xfId="427" xr:uid="{00000000-0005-0000-0000-0000A9010000}"/>
    <cellStyle name="Total 2 5" xfId="362" xr:uid="{00000000-0005-0000-0000-0000AA010000}"/>
    <cellStyle name="Total 2 5 2" xfId="428" xr:uid="{00000000-0005-0000-0000-0000AB010000}"/>
    <cellStyle name="Total 2 6" xfId="363" xr:uid="{00000000-0005-0000-0000-0000AC010000}"/>
    <cellStyle name="Total 2 6 2" xfId="429" xr:uid="{00000000-0005-0000-0000-0000AD010000}"/>
    <cellStyle name="Total 2 7" xfId="364" xr:uid="{00000000-0005-0000-0000-0000AE010000}"/>
    <cellStyle name="Total 2 7 2" xfId="430" xr:uid="{00000000-0005-0000-0000-0000AF010000}"/>
    <cellStyle name="Total 2 8" xfId="424" xr:uid="{00000000-0005-0000-0000-0000B0010000}"/>
    <cellStyle name="Warning Text 2" xfId="365" xr:uid="{00000000-0005-0000-0000-0000B1010000}"/>
    <cellStyle name="Warning Text 2 2" xfId="366" xr:uid="{00000000-0005-0000-0000-0000B2010000}"/>
    <cellStyle name="Warning Text 2 3" xfId="367" xr:uid="{00000000-0005-0000-0000-0000B3010000}"/>
    <cellStyle name="Warning Text 2 4" xfId="368" xr:uid="{00000000-0005-0000-0000-0000B4010000}"/>
    <cellStyle name="Warning Text 2 5" xfId="369" xr:uid="{00000000-0005-0000-0000-0000B5010000}"/>
    <cellStyle name="Warning Text 2 6" xfId="370" xr:uid="{00000000-0005-0000-0000-0000B6010000}"/>
    <cellStyle name="Warning Text 2 7" xfId="371" xr:uid="{00000000-0005-0000-0000-0000B701000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13</xdr:row>
          <xdr:rowOff>333375</xdr:rowOff>
        </xdr:from>
        <xdr:to>
          <xdr:col>6</xdr:col>
          <xdr:colOff>600075</xdr:colOff>
          <xdr:row>14</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47625</xdr:rowOff>
        </xdr:from>
        <xdr:to>
          <xdr:col>5</xdr:col>
          <xdr:colOff>2238375</xdr:colOff>
          <xdr:row>14</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286125" y="5895975"/>
              <a:ext cx="1066800" cy="276225"/>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286125" y="6143625"/>
              <a:ext cx="1066800" cy="27622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286125" y="6391275"/>
              <a:ext cx="1066800" cy="276225"/>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286125" y="6638925"/>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543550" y="5648325"/>
              <a:ext cx="1066800" cy="276225"/>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4</xdr:col>
          <xdr:colOff>1066800</xdr:colOff>
          <xdr:row>18</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543550" y="5900988"/>
              <a:ext cx="1066800" cy="276225"/>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286125" y="6886575"/>
              <a:ext cx="1066800" cy="276225"/>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286125" y="7134225"/>
              <a:ext cx="1066800" cy="276225"/>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286125" y="7381875"/>
              <a:ext cx="1066800" cy="276225"/>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286125" y="7629525"/>
              <a:ext cx="1066800" cy="276225"/>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286125" y="7877175"/>
              <a:ext cx="1066800" cy="276225"/>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286125" y="8124825"/>
              <a:ext cx="1066800" cy="276225"/>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27</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286125" y="8372475"/>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286125" y="8620125"/>
              <a:ext cx="1066800" cy="276225"/>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286125" y="8867775"/>
              <a:ext cx="1066800" cy="276225"/>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86125" y="9115425"/>
              <a:ext cx="1066800" cy="276225"/>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543550" y="9115425"/>
              <a:ext cx="1066800" cy="276225"/>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543550" y="8867775"/>
              <a:ext cx="1066800" cy="276225"/>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543550" y="8620125"/>
              <a:ext cx="1066800" cy="276225"/>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27</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543550" y="8372475"/>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543550" y="8124825"/>
              <a:ext cx="1066800" cy="276225"/>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543550" y="7877175"/>
              <a:ext cx="1066800" cy="276225"/>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543550" y="7629525"/>
              <a:ext cx="1066800" cy="276225"/>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543550" y="7381875"/>
              <a:ext cx="1066800" cy="276225"/>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543550" y="7134225"/>
              <a:ext cx="1066800" cy="276225"/>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543550" y="6886575"/>
              <a:ext cx="1066800" cy="276225"/>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543550" y="6638925"/>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543550" y="6143625"/>
              <a:ext cx="1066800" cy="27622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543550" y="6391275"/>
              <a:ext cx="1066800" cy="276225"/>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286125" y="5648325"/>
              <a:ext cx="1066800" cy="276225"/>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286125" y="17287875"/>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4</xdr:col>
          <xdr:colOff>1066800</xdr:colOff>
          <xdr:row>43</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543550" y="12420600"/>
              <a:ext cx="1066800" cy="504825"/>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2295525</xdr:colOff>
          <xdr:row>56</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581650" y="17449800"/>
              <a:ext cx="2257425"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4</xdr:col>
          <xdr:colOff>1855304</xdr:colOff>
          <xdr:row>71</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543550" y="23345775"/>
              <a:ext cx="1855304" cy="762000"/>
              <a:chOff x="3048004" y="14817587"/>
              <a:chExt cx="1855297"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8004" y="14817587"/>
                <a:ext cx="51435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3" y="14817587"/>
                <a:ext cx="79760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41</xdr:row>
          <xdr:rowOff>0</xdr:rowOff>
        </xdr:from>
        <xdr:to>
          <xdr:col>5</xdr:col>
          <xdr:colOff>474179</xdr:colOff>
          <xdr:row>42</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543550" y="17173575"/>
              <a:ext cx="3274529" cy="571500"/>
              <a:chOff x="3047998" y="14817587"/>
              <a:chExt cx="1855300"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7998"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9" y="14817587"/>
                <a:ext cx="79760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nbiorgza.sharepoint.com/Users/sfuller/Documents/GEF%205/GEF%205_Maylene's%20files/Dec%202015/ZA5320%20report%20201512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ksE/AppData/Local/Microsoft/Windows/Temporary%20Internet%20Files/Content.Outlook/6ILTWTNW/ZA5320%2020151119%20(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uller/Documents/GEF%205/GEF%205_Maylene's%20files/Dec%202015/ZA5320%20report%2020151215.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Transactions"/>
      <sheetName val="Ledger Transaction Details"/>
      <sheetName val="Date_Lup"/>
      <sheetName val="Lookup"/>
      <sheetName val="Instructions"/>
      <sheetName val="MENU"/>
      <sheetName val="R3 ZAR"/>
      <sheetName val="Quarters"/>
      <sheetName val="Q Report"/>
      <sheetName val="R3"/>
      <sheetName val="Notes to the R3"/>
      <sheetName val="Full term forecast Q3"/>
      <sheetName val="Summary FY2016"/>
      <sheetName val="ZA5320.A - F&amp;W"/>
      <sheetName val="Monthly F&amp;W"/>
      <sheetName val="SAB"/>
      <sheetName val="WW"/>
      <sheetName val="Nedbank"/>
      <sheetName val="SONAE"/>
      <sheetName val="SAB1"/>
      <sheetName val="ZA5320.B - Sugar"/>
      <sheetName val="Monthly Sugar"/>
      <sheetName val="NB"/>
      <sheetName val="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Transactions"/>
      <sheetName val="Ledger Transaction Details"/>
      <sheetName val="Date_Lup"/>
      <sheetName val="Lookup"/>
      <sheetName val="Instructions"/>
      <sheetName val="MENU"/>
      <sheetName val="R3 ZAR"/>
      <sheetName val="Quarters"/>
      <sheetName val="Q Report"/>
      <sheetName val="R3"/>
      <sheetName val="Notes to the R3"/>
      <sheetName val="Full term forecast Q3"/>
      <sheetName val="Summary FY2016"/>
      <sheetName val="SAB"/>
      <sheetName val="WW"/>
      <sheetName val="Nedbank"/>
      <sheetName val="SONAE"/>
      <sheetName val="SAB1"/>
      <sheetName val="ZA5320.A - F&amp;W"/>
      <sheetName val="Monthly F&amp;W"/>
      <sheetName val="ZA5320.B - Sugar"/>
      <sheetName val="Monthly Sugar"/>
      <sheetName val="NB"/>
      <sheetName val="Other"/>
      <sheetName val="ZA5320 20151119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Transactions"/>
      <sheetName val="Ledger Transaction Details"/>
      <sheetName val="Date_Lup"/>
      <sheetName val="Lookup"/>
      <sheetName val="Instructions"/>
      <sheetName val="MENU"/>
      <sheetName val="R3 ZAR"/>
      <sheetName val="Quarters"/>
      <sheetName val="Q Report"/>
      <sheetName val="R3"/>
      <sheetName val="Notes to the R3"/>
      <sheetName val="Full term forecast Q3"/>
      <sheetName val="Summary FY2016"/>
      <sheetName val="ZA5320.A - F&amp;W"/>
      <sheetName val="Monthly F&amp;W"/>
      <sheetName val="SAB"/>
      <sheetName val="WW"/>
      <sheetName val="Nedbank"/>
      <sheetName val="SONAE"/>
      <sheetName val="SAB1"/>
      <sheetName val="ZA5320.B - Sugar"/>
      <sheetName val="Monthly Sugar"/>
      <sheetName val="NB"/>
      <sheetName val="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row r="2">
          <cell r="G2" t="str">
            <v>January</v>
          </cell>
        </row>
      </sheetData>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mdm.gov.za/Official_Site/index.php/temp/root/municipal-services/climate-change/umngeni-resilienc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m.barnett@sanbi.org.za"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3"/>
  <sheetViews>
    <sheetView tabSelected="1" topLeftCell="A33" zoomScaleNormal="100" workbookViewId="0">
      <selection activeCell="D16" sqref="D16"/>
    </sheetView>
  </sheetViews>
  <sheetFormatPr defaultColWidth="102.42578125" defaultRowHeight="15"/>
  <cols>
    <col min="1" max="1" width="2.42578125" style="1" customWidth="1"/>
    <col min="2" max="2" width="10.85546875" style="85" customWidth="1"/>
    <col min="3" max="3" width="14.85546875" style="85" customWidth="1"/>
    <col min="4" max="4" width="229" style="1" customWidth="1"/>
    <col min="5" max="5" width="8.28515625" style="1" customWidth="1"/>
    <col min="6" max="6" width="9.140625" style="1" customWidth="1"/>
    <col min="7" max="7" width="12.425781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5703125" style="1" customWidth="1"/>
    <col min="253" max="254" width="9.140625" style="1" customWidth="1"/>
    <col min="255" max="255" width="17.42578125" style="1" customWidth="1"/>
    <col min="256" max="16384" width="102.42578125" style="1"/>
  </cols>
  <sheetData>
    <row r="1" spans="2:16" ht="15.75" thickBot="1"/>
    <row r="2" spans="2:16" ht="15.75" thickBot="1">
      <c r="B2" s="86"/>
      <c r="C2" s="87"/>
      <c r="D2" s="48"/>
      <c r="E2" s="49"/>
    </row>
    <row r="3" spans="2:16" ht="19.5" thickBot="1">
      <c r="B3" s="88"/>
      <c r="C3" s="89"/>
      <c r="D3" s="60" t="s">
        <v>228</v>
      </c>
      <c r="E3" s="51"/>
    </row>
    <row r="4" spans="2:16" ht="15.75" thickBot="1">
      <c r="B4" s="88"/>
      <c r="C4" s="89"/>
      <c r="D4" s="50"/>
      <c r="E4" s="51"/>
    </row>
    <row r="5" spans="2:16" ht="15.75" thickBot="1">
      <c r="B5" s="88"/>
      <c r="C5" s="92" t="s">
        <v>261</v>
      </c>
      <c r="D5" s="212" t="s">
        <v>975</v>
      </c>
      <c r="E5" s="51"/>
    </row>
    <row r="6" spans="2:16" s="3" customFormat="1" ht="15.75" thickBot="1">
      <c r="B6" s="90"/>
      <c r="C6" s="58"/>
      <c r="D6" s="29"/>
      <c r="E6" s="27"/>
      <c r="G6" s="2"/>
      <c r="H6" s="2"/>
      <c r="I6" s="2"/>
      <c r="J6" s="2"/>
      <c r="K6" s="2"/>
      <c r="L6" s="2"/>
      <c r="M6" s="2"/>
      <c r="N6" s="2"/>
      <c r="O6" s="2"/>
      <c r="P6" s="2"/>
    </row>
    <row r="7" spans="2:16" s="3" customFormat="1" ht="30.75" customHeight="1" thickBot="1">
      <c r="B7" s="90"/>
      <c r="C7" s="52" t="s">
        <v>212</v>
      </c>
      <c r="D7" s="12" t="s">
        <v>401</v>
      </c>
      <c r="E7" s="27"/>
      <c r="G7" s="2"/>
      <c r="H7" s="2"/>
      <c r="I7" s="2"/>
      <c r="J7" s="2"/>
      <c r="K7" s="2"/>
      <c r="L7" s="2"/>
      <c r="M7" s="2"/>
      <c r="N7" s="2"/>
      <c r="O7" s="2"/>
      <c r="P7" s="2"/>
    </row>
    <row r="8" spans="2:16" s="3" customFormat="1" hidden="1">
      <c r="B8" s="88"/>
      <c r="C8" s="89"/>
      <c r="D8" s="50"/>
      <c r="E8" s="27"/>
      <c r="G8" s="2"/>
      <c r="H8" s="2"/>
      <c r="I8" s="2"/>
      <c r="J8" s="2"/>
      <c r="K8" s="2"/>
      <c r="L8" s="2"/>
      <c r="M8" s="2"/>
      <c r="N8" s="2"/>
      <c r="O8" s="2"/>
      <c r="P8" s="2"/>
    </row>
    <row r="9" spans="2:16" s="3" customFormat="1" hidden="1">
      <c r="B9" s="88"/>
      <c r="C9" s="89"/>
      <c r="D9" s="50"/>
      <c r="E9" s="27"/>
      <c r="G9" s="2"/>
      <c r="H9" s="2"/>
      <c r="I9" s="2"/>
      <c r="J9" s="2"/>
      <c r="K9" s="2"/>
      <c r="L9" s="2"/>
      <c r="M9" s="2"/>
      <c r="N9" s="2"/>
      <c r="O9" s="2"/>
      <c r="P9" s="2"/>
    </row>
    <row r="10" spans="2:16" s="3" customFormat="1" hidden="1">
      <c r="B10" s="88"/>
      <c r="C10" s="89"/>
      <c r="D10" s="50"/>
      <c r="E10" s="27"/>
      <c r="G10" s="2"/>
      <c r="H10" s="2"/>
      <c r="I10" s="2"/>
      <c r="J10" s="2"/>
      <c r="K10" s="2"/>
      <c r="L10" s="2"/>
      <c r="M10" s="2"/>
      <c r="N10" s="2"/>
      <c r="O10" s="2"/>
      <c r="P10" s="2"/>
    </row>
    <row r="11" spans="2:16" s="3" customFormat="1" hidden="1">
      <c r="B11" s="88"/>
      <c r="C11" s="89"/>
      <c r="D11" s="50"/>
      <c r="E11" s="27"/>
      <c r="G11" s="2"/>
      <c r="H11" s="2"/>
      <c r="I11" s="2"/>
      <c r="J11" s="2"/>
      <c r="K11" s="2"/>
      <c r="L11" s="2"/>
      <c r="M11" s="2"/>
      <c r="N11" s="2"/>
      <c r="O11" s="2"/>
      <c r="P11" s="2"/>
    </row>
    <row r="12" spans="2:16" s="3" customFormat="1" ht="15.75" thickBot="1">
      <c r="B12" s="90"/>
      <c r="C12" s="58"/>
      <c r="D12" s="29"/>
      <c r="E12" s="27"/>
      <c r="G12" s="2"/>
      <c r="H12" s="2"/>
      <c r="I12" s="2"/>
      <c r="J12" s="2"/>
      <c r="K12" s="2"/>
      <c r="L12" s="2"/>
      <c r="M12" s="2"/>
      <c r="N12" s="2"/>
      <c r="O12" s="2"/>
      <c r="P12" s="2"/>
    </row>
    <row r="13" spans="2:16" s="3" customFormat="1" ht="123.75" customHeight="1" thickBot="1">
      <c r="B13" s="90"/>
      <c r="C13" s="53" t="s">
        <v>0</v>
      </c>
      <c r="D13" s="204" t="s">
        <v>402</v>
      </c>
      <c r="E13" s="27"/>
      <c r="G13" s="2"/>
      <c r="H13" s="2"/>
      <c r="I13" s="2"/>
      <c r="J13" s="2"/>
      <c r="K13" s="2"/>
      <c r="L13" s="2"/>
      <c r="M13" s="2"/>
      <c r="N13" s="2"/>
      <c r="O13" s="2"/>
      <c r="P13" s="2"/>
    </row>
    <row r="14" spans="2:16" s="3" customFormat="1">
      <c r="B14" s="90"/>
      <c r="C14" s="58"/>
      <c r="D14" s="29"/>
      <c r="E14" s="27"/>
      <c r="G14" s="2"/>
      <c r="H14" s="2" t="s">
        <v>1</v>
      </c>
      <c r="I14" s="2" t="s">
        <v>2</v>
      </c>
      <c r="J14" s="2"/>
      <c r="K14" s="2" t="s">
        <v>3</v>
      </c>
      <c r="L14" s="2" t="s">
        <v>4</v>
      </c>
      <c r="M14" s="2" t="s">
        <v>5</v>
      </c>
      <c r="N14" s="2" t="s">
        <v>6</v>
      </c>
      <c r="O14" s="2" t="s">
        <v>7</v>
      </c>
      <c r="P14" s="2" t="s">
        <v>8</v>
      </c>
    </row>
    <row r="15" spans="2:16" s="3" customFormat="1">
      <c r="B15" s="90"/>
      <c r="C15" s="54" t="s">
        <v>202</v>
      </c>
      <c r="D15" s="13" t="s">
        <v>403</v>
      </c>
      <c r="E15" s="27"/>
      <c r="G15" s="2"/>
      <c r="H15" s="4" t="s">
        <v>9</v>
      </c>
      <c r="I15" s="2" t="s">
        <v>10</v>
      </c>
      <c r="J15" s="2" t="s">
        <v>11</v>
      </c>
      <c r="K15" s="2" t="s">
        <v>12</v>
      </c>
      <c r="L15" s="2">
        <v>1</v>
      </c>
      <c r="M15" s="2">
        <v>1</v>
      </c>
      <c r="N15" s="2" t="s">
        <v>13</v>
      </c>
      <c r="O15" s="2" t="s">
        <v>14</v>
      </c>
      <c r="P15" s="2" t="s">
        <v>15</v>
      </c>
    </row>
    <row r="16" spans="2:16" s="3" customFormat="1" ht="29.25" customHeight="1">
      <c r="B16" s="530" t="s">
        <v>252</v>
      </c>
      <c r="C16" s="531"/>
      <c r="D16" s="13" t="s">
        <v>404</v>
      </c>
      <c r="E16" s="27"/>
      <c r="G16" s="2"/>
      <c r="H16" s="4" t="s">
        <v>16</v>
      </c>
      <c r="I16" s="2" t="s">
        <v>17</v>
      </c>
      <c r="J16" s="2" t="s">
        <v>18</v>
      </c>
      <c r="K16" s="2" t="s">
        <v>19</v>
      </c>
      <c r="L16" s="2">
        <v>2</v>
      </c>
      <c r="M16" s="2">
        <v>2</v>
      </c>
      <c r="N16" s="2" t="s">
        <v>20</v>
      </c>
      <c r="O16" s="2" t="s">
        <v>21</v>
      </c>
      <c r="P16" s="2" t="s">
        <v>22</v>
      </c>
    </row>
    <row r="17" spans="2:16" s="3" customFormat="1">
      <c r="B17" s="90"/>
      <c r="C17" s="54" t="s">
        <v>208</v>
      </c>
      <c r="D17" s="13" t="s">
        <v>282</v>
      </c>
      <c r="E17" s="27"/>
      <c r="G17" s="2"/>
      <c r="H17" s="4" t="s">
        <v>23</v>
      </c>
      <c r="I17" s="2" t="s">
        <v>24</v>
      </c>
      <c r="J17" s="2"/>
      <c r="K17" s="2" t="s">
        <v>25</v>
      </c>
      <c r="L17" s="2">
        <v>3</v>
      </c>
      <c r="M17" s="2">
        <v>3</v>
      </c>
      <c r="N17" s="2" t="s">
        <v>26</v>
      </c>
      <c r="O17" s="2" t="s">
        <v>27</v>
      </c>
      <c r="P17" s="2" t="s">
        <v>28</v>
      </c>
    </row>
    <row r="18" spans="2:16" s="3" customFormat="1" ht="15.75" thickBot="1">
      <c r="B18" s="91"/>
      <c r="C18" s="53" t="s">
        <v>203</v>
      </c>
      <c r="D18" s="84" t="s">
        <v>405</v>
      </c>
      <c r="E18" s="27"/>
      <c r="G18" s="2"/>
      <c r="H18" s="4" t="s">
        <v>29</v>
      </c>
      <c r="I18" s="2"/>
      <c r="J18" s="2"/>
      <c r="K18" s="2" t="s">
        <v>30</v>
      </c>
      <c r="L18" s="2">
        <v>5</v>
      </c>
      <c r="M18" s="2">
        <v>5</v>
      </c>
      <c r="N18" s="2" t="s">
        <v>31</v>
      </c>
      <c r="O18" s="2" t="s">
        <v>32</v>
      </c>
      <c r="P18" s="2" t="s">
        <v>33</v>
      </c>
    </row>
    <row r="19" spans="2:16" s="3" customFormat="1" ht="44.25" customHeight="1" thickBot="1">
      <c r="B19" s="533" t="s">
        <v>204</v>
      </c>
      <c r="C19" s="534"/>
      <c r="D19" s="12" t="s">
        <v>406</v>
      </c>
      <c r="E19" s="27"/>
      <c r="G19" s="2"/>
      <c r="H19" s="4" t="s">
        <v>34</v>
      </c>
      <c r="I19" s="2"/>
      <c r="J19" s="2"/>
      <c r="K19" s="2" t="s">
        <v>35</v>
      </c>
      <c r="L19" s="2"/>
      <c r="M19" s="2"/>
      <c r="N19" s="2"/>
      <c r="O19" s="2" t="s">
        <v>36</v>
      </c>
      <c r="P19" s="2" t="s">
        <v>37</v>
      </c>
    </row>
    <row r="20" spans="2:16" s="3" customFormat="1">
      <c r="B20" s="90"/>
      <c r="C20" s="53"/>
      <c r="D20" s="29"/>
      <c r="E20" s="51"/>
      <c r="F20" s="4"/>
      <c r="G20" s="2"/>
      <c r="H20" s="2"/>
      <c r="J20" s="2"/>
      <c r="K20" s="2"/>
      <c r="L20" s="2"/>
      <c r="M20" s="2" t="s">
        <v>38</v>
      </c>
      <c r="N20" s="2" t="s">
        <v>39</v>
      </c>
    </row>
    <row r="21" spans="2:16" s="3" customFormat="1">
      <c r="B21" s="90"/>
      <c r="C21" s="92" t="s">
        <v>207</v>
      </c>
      <c r="D21" s="29"/>
      <c r="E21" s="51"/>
      <c r="F21" s="4"/>
      <c r="G21" s="2"/>
      <c r="H21" s="2"/>
      <c r="J21" s="2"/>
      <c r="K21" s="2"/>
      <c r="L21" s="2"/>
      <c r="M21" s="2" t="s">
        <v>40</v>
      </c>
      <c r="N21" s="2" t="s">
        <v>41</v>
      </c>
    </row>
    <row r="22" spans="2:16" s="3" customFormat="1" ht="15.75" thickBot="1">
      <c r="B22" s="90"/>
      <c r="C22" s="93" t="s">
        <v>210</v>
      </c>
      <c r="D22" s="29"/>
      <c r="E22" s="27"/>
      <c r="G22" s="2"/>
      <c r="H22" s="4" t="s">
        <v>42</v>
      </c>
      <c r="I22" s="2"/>
      <c r="J22" s="2"/>
      <c r="L22" s="2"/>
      <c r="M22" s="2"/>
      <c r="N22" s="2"/>
      <c r="O22" s="2" t="s">
        <v>43</v>
      </c>
      <c r="P22" s="2" t="s">
        <v>44</v>
      </c>
    </row>
    <row r="23" spans="2:16" s="3" customFormat="1">
      <c r="B23" s="530" t="s">
        <v>209</v>
      </c>
      <c r="C23" s="531"/>
      <c r="D23" s="528">
        <v>41922</v>
      </c>
      <c r="E23" s="27"/>
      <c r="G23" s="2"/>
      <c r="H23" s="4"/>
      <c r="I23" s="2"/>
      <c r="J23" s="2"/>
      <c r="L23" s="2"/>
      <c r="M23" s="2"/>
      <c r="N23" s="2"/>
      <c r="O23" s="2"/>
      <c r="P23" s="2"/>
    </row>
    <row r="24" spans="2:16" s="3" customFormat="1" ht="4.1500000000000004" customHeight="1">
      <c r="B24" s="530"/>
      <c r="C24" s="531"/>
      <c r="D24" s="529"/>
      <c r="E24" s="27"/>
      <c r="G24" s="2"/>
      <c r="H24" s="4"/>
      <c r="I24" s="2"/>
      <c r="J24" s="2"/>
      <c r="L24" s="2"/>
      <c r="M24" s="2"/>
      <c r="N24" s="2"/>
      <c r="O24" s="2"/>
      <c r="P24" s="2"/>
    </row>
    <row r="25" spans="2:16" s="3" customFormat="1" ht="27.75" customHeight="1">
      <c r="B25" s="530" t="s">
        <v>256</v>
      </c>
      <c r="C25" s="531"/>
      <c r="D25" s="205">
        <v>41940</v>
      </c>
      <c r="E25" s="27"/>
      <c r="F25" s="2"/>
      <c r="G25" s="4"/>
      <c r="H25" s="2"/>
      <c r="I25" s="2"/>
      <c r="K25" s="2"/>
      <c r="L25" s="2"/>
      <c r="M25" s="2"/>
      <c r="N25" s="2" t="s">
        <v>45</v>
      </c>
      <c r="O25" s="2" t="s">
        <v>46</v>
      </c>
    </row>
    <row r="26" spans="2:16" s="3" customFormat="1" ht="32.25" customHeight="1">
      <c r="B26" s="530" t="s">
        <v>211</v>
      </c>
      <c r="C26" s="531"/>
      <c r="D26" s="205">
        <v>42320</v>
      </c>
      <c r="E26" s="27"/>
      <c r="F26" s="2"/>
      <c r="G26" s="4"/>
      <c r="H26" s="2"/>
      <c r="I26" s="2"/>
      <c r="K26" s="2"/>
      <c r="L26" s="2"/>
      <c r="M26" s="2"/>
      <c r="N26" s="2" t="s">
        <v>47</v>
      </c>
      <c r="O26" s="2" t="s">
        <v>48</v>
      </c>
    </row>
    <row r="27" spans="2:16" s="3" customFormat="1" ht="28.5" customHeight="1">
      <c r="B27" s="530" t="s">
        <v>255</v>
      </c>
      <c r="C27" s="531"/>
      <c r="D27" s="206">
        <v>43556</v>
      </c>
      <c r="E27" s="55"/>
      <c r="F27" s="2"/>
      <c r="G27" s="4"/>
      <c r="H27" s="2"/>
      <c r="I27" s="2"/>
      <c r="J27" s="2"/>
      <c r="K27" s="2"/>
      <c r="L27" s="2"/>
      <c r="M27" s="2"/>
      <c r="N27" s="2"/>
      <c r="O27" s="2"/>
    </row>
    <row r="28" spans="2:16" s="3" customFormat="1" ht="15.75" thickBot="1">
      <c r="B28" s="90"/>
      <c r="C28" s="54" t="s">
        <v>259</v>
      </c>
      <c r="D28" s="433">
        <v>44986</v>
      </c>
      <c r="E28" s="27"/>
      <c r="F28" s="2"/>
      <c r="G28" s="4"/>
      <c r="H28" s="2"/>
      <c r="I28" s="2"/>
      <c r="J28" s="2"/>
      <c r="K28" s="2"/>
      <c r="L28" s="2"/>
      <c r="M28" s="2"/>
      <c r="N28" s="2"/>
      <c r="O28" s="2"/>
    </row>
    <row r="29" spans="2:16" s="3" customFormat="1">
      <c r="B29" s="90"/>
      <c r="C29" s="58"/>
      <c r="D29" s="56"/>
      <c r="E29" s="27"/>
      <c r="F29" s="2"/>
      <c r="G29" s="4"/>
      <c r="H29" s="2"/>
      <c r="I29" s="2"/>
      <c r="J29" s="2"/>
      <c r="K29" s="2"/>
      <c r="L29" s="2"/>
      <c r="M29" s="2"/>
      <c r="N29" s="2"/>
      <c r="O29" s="2"/>
    </row>
    <row r="30" spans="2:16" s="3" customFormat="1" ht="15.75" thickBot="1">
      <c r="B30" s="90"/>
      <c r="C30" s="58"/>
      <c r="D30" s="57" t="s">
        <v>954</v>
      </c>
      <c r="E30" s="27"/>
      <c r="G30" s="2"/>
      <c r="H30" s="4" t="s">
        <v>49</v>
      </c>
      <c r="I30" s="2"/>
      <c r="J30" s="2"/>
      <c r="K30" s="2"/>
      <c r="L30" s="2"/>
      <c r="M30" s="2"/>
      <c r="N30" s="2"/>
      <c r="O30" s="2"/>
      <c r="P30" s="2"/>
    </row>
    <row r="31" spans="2:16" s="3" customFormat="1" ht="409.15" customHeight="1" thickBot="1">
      <c r="B31" s="90"/>
      <c r="C31" s="58"/>
      <c r="D31" s="207" t="s">
        <v>1055</v>
      </c>
      <c r="E31" s="27"/>
      <c r="F31" s="5"/>
      <c r="G31" s="2"/>
      <c r="H31" s="4" t="s">
        <v>50</v>
      </c>
      <c r="I31" s="2"/>
      <c r="J31" s="2"/>
      <c r="K31" s="2"/>
      <c r="L31" s="2"/>
      <c r="M31" s="2"/>
      <c r="N31" s="2"/>
      <c r="O31" s="2"/>
      <c r="P31" s="2"/>
    </row>
    <row r="32" spans="2:16" s="3" customFormat="1" ht="32.25" customHeight="1" thickBot="1">
      <c r="B32" s="530" t="s">
        <v>51</v>
      </c>
      <c r="C32" s="532"/>
      <c r="D32" s="29"/>
      <c r="E32" s="27"/>
      <c r="G32" s="2"/>
      <c r="H32" s="4" t="s">
        <v>52</v>
      </c>
      <c r="I32" s="2"/>
      <c r="J32" s="2"/>
      <c r="K32" s="2"/>
      <c r="L32" s="2"/>
      <c r="M32" s="2"/>
      <c r="N32" s="2"/>
      <c r="O32" s="2"/>
      <c r="P32" s="2"/>
    </row>
    <row r="33" spans="1:16" s="3" customFormat="1" ht="17.25" customHeight="1" thickBot="1">
      <c r="B33" s="90"/>
      <c r="C33" s="58"/>
      <c r="D33" s="476" t="s">
        <v>960</v>
      </c>
      <c r="E33" s="27"/>
      <c r="G33" s="2"/>
      <c r="H33" s="4" t="s">
        <v>53</v>
      </c>
      <c r="I33" s="2"/>
      <c r="J33" s="2"/>
      <c r="K33" s="2"/>
      <c r="L33" s="2"/>
      <c r="M33" s="2"/>
      <c r="N33" s="2"/>
      <c r="O33" s="2"/>
      <c r="P33" s="2"/>
    </row>
    <row r="34" spans="1:16" s="3" customFormat="1">
      <c r="B34" s="90"/>
      <c r="C34" s="58"/>
      <c r="D34" s="29"/>
      <c r="E34" s="27"/>
      <c r="F34" s="5"/>
      <c r="G34" s="2"/>
      <c r="H34" s="4" t="s">
        <v>54</v>
      </c>
      <c r="I34" s="2"/>
      <c r="J34" s="2"/>
      <c r="K34" s="2"/>
      <c r="L34" s="2"/>
      <c r="M34" s="2"/>
      <c r="N34" s="2"/>
      <c r="O34" s="2"/>
      <c r="P34" s="2"/>
    </row>
    <row r="35" spans="1:16" s="3" customFormat="1">
      <c r="B35" s="90"/>
      <c r="C35" s="426" t="s">
        <v>55</v>
      </c>
      <c r="D35" s="29"/>
      <c r="E35" s="27"/>
      <c r="G35" s="2"/>
      <c r="H35" s="4" t="s">
        <v>56</v>
      </c>
      <c r="I35" s="2"/>
      <c r="J35" s="2"/>
      <c r="K35" s="2"/>
      <c r="L35" s="2"/>
      <c r="M35" s="2"/>
      <c r="N35" s="2"/>
      <c r="O35" s="2"/>
      <c r="P35" s="2"/>
    </row>
    <row r="36" spans="1:16" s="3" customFormat="1" ht="31.5" customHeight="1" thickBot="1">
      <c r="B36" s="530" t="s">
        <v>57</v>
      </c>
      <c r="C36" s="532"/>
      <c r="D36" s="29"/>
      <c r="E36" s="27"/>
      <c r="G36" s="2"/>
      <c r="H36" s="4" t="s">
        <v>58</v>
      </c>
      <c r="I36" s="2"/>
      <c r="J36" s="2"/>
      <c r="K36" s="2"/>
      <c r="L36" s="2"/>
      <c r="M36" s="2"/>
      <c r="N36" s="2"/>
      <c r="O36" s="2"/>
      <c r="P36" s="2"/>
    </row>
    <row r="37" spans="1:16" s="3" customFormat="1">
      <c r="B37" s="90"/>
      <c r="C37" s="58" t="s">
        <v>59</v>
      </c>
      <c r="D37" s="209" t="s">
        <v>963</v>
      </c>
      <c r="E37" s="27"/>
      <c r="G37" s="2"/>
      <c r="H37" s="4" t="s">
        <v>60</v>
      </c>
      <c r="I37" s="2"/>
      <c r="J37" s="2"/>
      <c r="K37" s="2"/>
      <c r="L37" s="2"/>
      <c r="M37" s="2"/>
      <c r="N37" s="2"/>
      <c r="O37" s="2"/>
      <c r="P37" s="2"/>
    </row>
    <row r="38" spans="1:16" s="3" customFormat="1">
      <c r="B38" s="90"/>
      <c r="C38" s="58" t="s">
        <v>61</v>
      </c>
      <c r="D38" s="475" t="s">
        <v>964</v>
      </c>
      <c r="E38" s="27"/>
      <c r="G38" s="2"/>
      <c r="H38" s="4" t="s">
        <v>62</v>
      </c>
      <c r="I38" s="2"/>
      <c r="J38" s="2"/>
      <c r="K38" s="2"/>
      <c r="L38" s="2"/>
      <c r="M38" s="2"/>
      <c r="N38" s="2"/>
      <c r="O38" s="2"/>
      <c r="P38" s="2"/>
    </row>
    <row r="39" spans="1:16" s="3" customFormat="1" ht="15.75" thickBot="1">
      <c r="B39" s="90"/>
      <c r="C39" s="58" t="s">
        <v>63</v>
      </c>
      <c r="D39" s="15">
        <v>44652</v>
      </c>
      <c r="E39" s="27"/>
      <c r="G39" s="2"/>
      <c r="H39" s="4" t="s">
        <v>64</v>
      </c>
      <c r="I39" s="2"/>
      <c r="J39" s="2"/>
      <c r="K39" s="2"/>
      <c r="L39" s="2"/>
      <c r="M39" s="2"/>
      <c r="N39" s="2"/>
      <c r="O39" s="2"/>
      <c r="P39" s="2"/>
    </row>
    <row r="40" spans="1:16" s="3" customFormat="1" ht="15" customHeight="1" thickBot="1">
      <c r="B40" s="90"/>
      <c r="C40" s="54" t="s">
        <v>206</v>
      </c>
      <c r="D40" s="29"/>
      <c r="E40" s="27"/>
      <c r="G40" s="2"/>
      <c r="H40" s="4" t="s">
        <v>65</v>
      </c>
      <c r="I40" s="2"/>
      <c r="J40" s="2"/>
      <c r="K40" s="2"/>
      <c r="L40" s="2"/>
      <c r="M40" s="2"/>
      <c r="N40" s="2"/>
      <c r="O40" s="2"/>
      <c r="P40" s="2"/>
    </row>
    <row r="41" spans="1:16" s="3" customFormat="1">
      <c r="B41" s="90"/>
      <c r="C41" s="58" t="s">
        <v>59</v>
      </c>
      <c r="D41" s="209" t="s">
        <v>965</v>
      </c>
      <c r="E41" s="27"/>
      <c r="G41" s="2"/>
      <c r="H41" s="4" t="s">
        <v>66</v>
      </c>
      <c r="I41" s="2"/>
      <c r="J41" s="2"/>
      <c r="K41" s="2"/>
      <c r="L41" s="2"/>
      <c r="M41" s="2"/>
      <c r="N41" s="2"/>
      <c r="O41" s="2"/>
      <c r="P41" s="2"/>
    </row>
    <row r="42" spans="1:16" s="3" customFormat="1">
      <c r="B42" s="90"/>
      <c r="C42" s="58" t="s">
        <v>61</v>
      </c>
      <c r="D42" s="208" t="s">
        <v>407</v>
      </c>
      <c r="E42" s="27"/>
      <c r="G42" s="2"/>
      <c r="H42" s="4" t="s">
        <v>67</v>
      </c>
      <c r="I42" s="2"/>
      <c r="J42" s="2"/>
      <c r="K42" s="2"/>
      <c r="L42" s="2"/>
      <c r="M42" s="2"/>
      <c r="N42" s="2"/>
      <c r="O42" s="2"/>
      <c r="P42" s="2"/>
    </row>
    <row r="43" spans="1:16" s="3" customFormat="1" ht="15.75" thickBot="1">
      <c r="B43" s="90"/>
      <c r="C43" s="58" t="s">
        <v>63</v>
      </c>
      <c r="D43" s="15">
        <v>44652</v>
      </c>
      <c r="E43" s="27"/>
      <c r="G43" s="2"/>
      <c r="H43" s="4" t="s">
        <v>68</v>
      </c>
      <c r="I43" s="2"/>
      <c r="J43" s="2"/>
      <c r="K43" s="2"/>
      <c r="L43" s="2"/>
      <c r="M43" s="2"/>
      <c r="N43" s="2"/>
      <c r="O43" s="2"/>
      <c r="P43" s="2"/>
    </row>
    <row r="44" spans="1:16" s="3" customFormat="1" ht="15.75" thickBot="1">
      <c r="B44" s="90"/>
      <c r="C44" s="54" t="s">
        <v>257</v>
      </c>
      <c r="D44" s="29"/>
      <c r="E44" s="27"/>
      <c r="G44" s="2"/>
      <c r="H44" s="4" t="s">
        <v>69</v>
      </c>
      <c r="I44" s="2"/>
      <c r="J44" s="2"/>
      <c r="K44" s="2"/>
      <c r="L44" s="2"/>
      <c r="M44" s="2"/>
      <c r="N44" s="2"/>
      <c r="O44" s="2"/>
      <c r="P44" s="2"/>
    </row>
    <row r="45" spans="1:16" s="3" customFormat="1">
      <c r="B45" s="90"/>
      <c r="C45" s="58" t="s">
        <v>59</v>
      </c>
      <c r="D45" s="209" t="s">
        <v>962</v>
      </c>
      <c r="E45" s="27"/>
      <c r="G45" s="2"/>
      <c r="H45" s="4" t="s">
        <v>70</v>
      </c>
      <c r="I45" s="2"/>
      <c r="J45" s="2"/>
      <c r="K45" s="2"/>
      <c r="L45" s="2"/>
      <c r="M45" s="2"/>
      <c r="N45" s="2"/>
      <c r="O45" s="2"/>
      <c r="P45" s="2"/>
    </row>
    <row r="46" spans="1:16" s="3" customFormat="1">
      <c r="B46" s="90"/>
      <c r="C46" s="58" t="s">
        <v>61</v>
      </c>
      <c r="D46" s="208" t="s">
        <v>408</v>
      </c>
      <c r="E46" s="27"/>
      <c r="G46" s="2"/>
      <c r="H46" s="4" t="s">
        <v>71</v>
      </c>
      <c r="I46" s="2"/>
      <c r="J46" s="2"/>
      <c r="K46" s="2"/>
      <c r="L46" s="2"/>
      <c r="M46" s="2"/>
      <c r="N46" s="2"/>
      <c r="O46" s="2"/>
      <c r="P46" s="2"/>
    </row>
    <row r="47" spans="1:16" ht="15.75" thickBot="1">
      <c r="A47" s="3"/>
      <c r="B47" s="90"/>
      <c r="C47" s="58" t="s">
        <v>63</v>
      </c>
      <c r="D47" s="15">
        <v>44652</v>
      </c>
      <c r="E47" s="27"/>
      <c r="H47" s="4" t="s">
        <v>72</v>
      </c>
    </row>
    <row r="48" spans="1:16">
      <c r="B48" s="90"/>
      <c r="C48" s="54" t="s">
        <v>205</v>
      </c>
      <c r="D48" s="29"/>
      <c r="E48" s="27"/>
      <c r="H48" s="4" t="s">
        <v>73</v>
      </c>
    </row>
    <row r="49" spans="2:8">
      <c r="B49" s="90"/>
      <c r="C49" s="58" t="s">
        <v>59</v>
      </c>
      <c r="D49" s="208" t="s">
        <v>977</v>
      </c>
      <c r="E49" s="27"/>
      <c r="H49" s="4" t="s">
        <v>74</v>
      </c>
    </row>
    <row r="50" spans="2:8">
      <c r="B50" s="90"/>
      <c r="C50" s="58" t="s">
        <v>61</v>
      </c>
      <c r="D50" s="208" t="s">
        <v>976</v>
      </c>
      <c r="E50" s="27"/>
      <c r="H50" s="4" t="s">
        <v>75</v>
      </c>
    </row>
    <row r="51" spans="2:8" ht="15.75" thickBot="1">
      <c r="B51" s="90"/>
      <c r="C51" s="58" t="s">
        <v>63</v>
      </c>
      <c r="D51" s="15">
        <v>44652</v>
      </c>
      <c r="E51" s="27"/>
      <c r="H51" s="4" t="s">
        <v>76</v>
      </c>
    </row>
    <row r="52" spans="2:8" ht="15.75" thickBot="1">
      <c r="B52" s="90"/>
      <c r="C52" s="54" t="s">
        <v>410</v>
      </c>
      <c r="D52" s="29"/>
      <c r="E52" s="27"/>
      <c r="H52" s="4" t="s">
        <v>77</v>
      </c>
    </row>
    <row r="53" spans="2:8">
      <c r="B53" s="90"/>
      <c r="C53" s="58" t="s">
        <v>59</v>
      </c>
      <c r="D53" s="14" t="s">
        <v>961</v>
      </c>
      <c r="E53" s="27"/>
      <c r="H53" s="4" t="s">
        <v>78</v>
      </c>
    </row>
    <row r="54" spans="2:8">
      <c r="B54" s="90"/>
      <c r="C54" s="58" t="s">
        <v>61</v>
      </c>
      <c r="D54" s="208" t="s">
        <v>409</v>
      </c>
      <c r="E54" s="27"/>
      <c r="H54" s="4" t="s">
        <v>79</v>
      </c>
    </row>
    <row r="55" spans="2:8" ht="15.75" thickBot="1">
      <c r="B55" s="90"/>
      <c r="C55" s="58" t="s">
        <v>63</v>
      </c>
      <c r="D55" s="15">
        <v>44652</v>
      </c>
      <c r="E55" s="27"/>
      <c r="H55" s="4" t="s">
        <v>80</v>
      </c>
    </row>
    <row r="56" spans="2:8" ht="15.75" thickBot="1">
      <c r="B56" s="94"/>
      <c r="C56" s="95"/>
      <c r="D56" s="59"/>
      <c r="E56" s="38"/>
      <c r="H56" s="4" t="s">
        <v>84</v>
      </c>
    </row>
    <row r="57" spans="2:8">
      <c r="H57" s="4" t="s">
        <v>85</v>
      </c>
    </row>
    <row r="58" spans="2:8">
      <c r="H58" s="4" t="s">
        <v>86</v>
      </c>
    </row>
    <row r="59" spans="2:8">
      <c r="H59" s="4" t="s">
        <v>87</v>
      </c>
    </row>
    <row r="60" spans="2:8">
      <c r="H60" s="4" t="s">
        <v>88</v>
      </c>
    </row>
    <row r="61" spans="2:8">
      <c r="H61" s="4" t="s">
        <v>89</v>
      </c>
    </row>
    <row r="62" spans="2:8">
      <c r="H62" s="4" t="s">
        <v>90</v>
      </c>
    </row>
    <row r="63" spans="2:8">
      <c r="H63" s="4" t="s">
        <v>91</v>
      </c>
    </row>
    <row r="64" spans="2:8">
      <c r="H64" s="4" t="s">
        <v>92</v>
      </c>
    </row>
    <row r="65" spans="8:8">
      <c r="H65" s="4" t="s">
        <v>93</v>
      </c>
    </row>
    <row r="66" spans="8:8">
      <c r="H66" s="4" t="s">
        <v>94</v>
      </c>
    </row>
    <row r="67" spans="8:8">
      <c r="H67" s="4" t="s">
        <v>95</v>
      </c>
    </row>
    <row r="68" spans="8:8">
      <c r="H68" s="4" t="s">
        <v>96</v>
      </c>
    </row>
    <row r="69" spans="8:8">
      <c r="H69" s="4" t="s">
        <v>97</v>
      </c>
    </row>
    <row r="70" spans="8:8">
      <c r="H70" s="4" t="s">
        <v>98</v>
      </c>
    </row>
    <row r="71" spans="8:8">
      <c r="H71" s="4" t="s">
        <v>99</v>
      </c>
    </row>
    <row r="72" spans="8:8">
      <c r="H72" s="4" t="s">
        <v>100</v>
      </c>
    </row>
    <row r="73" spans="8:8">
      <c r="H73" s="4" t="s">
        <v>101</v>
      </c>
    </row>
    <row r="74" spans="8:8">
      <c r="H74" s="4" t="s">
        <v>102</v>
      </c>
    </row>
    <row r="75" spans="8:8">
      <c r="H75" s="4" t="s">
        <v>103</v>
      </c>
    </row>
    <row r="76" spans="8:8">
      <c r="H76" s="4" t="s">
        <v>104</v>
      </c>
    </row>
    <row r="77" spans="8:8">
      <c r="H77" s="4" t="s">
        <v>105</v>
      </c>
    </row>
    <row r="78" spans="8:8">
      <c r="H78" s="4" t="s">
        <v>106</v>
      </c>
    </row>
    <row r="79" spans="8:8">
      <c r="H79" s="4" t="s">
        <v>107</v>
      </c>
    </row>
    <row r="80" spans="8:8">
      <c r="H80" s="4" t="s">
        <v>108</v>
      </c>
    </row>
    <row r="81" spans="8:8">
      <c r="H81" s="4" t="s">
        <v>109</v>
      </c>
    </row>
    <row r="82" spans="8:8">
      <c r="H82" s="4" t="s">
        <v>110</v>
      </c>
    </row>
    <row r="83" spans="8:8">
      <c r="H83" s="4" t="s">
        <v>111</v>
      </c>
    </row>
    <row r="84" spans="8:8">
      <c r="H84" s="4" t="s">
        <v>112</v>
      </c>
    </row>
    <row r="85" spans="8:8">
      <c r="H85" s="4" t="s">
        <v>113</v>
      </c>
    </row>
    <row r="86" spans="8:8">
      <c r="H86" s="4" t="s">
        <v>114</v>
      </c>
    </row>
    <row r="87" spans="8:8">
      <c r="H87" s="4" t="s">
        <v>115</v>
      </c>
    </row>
    <row r="88" spans="8:8">
      <c r="H88" s="4" t="s">
        <v>116</v>
      </c>
    </row>
    <row r="89" spans="8:8">
      <c r="H89" s="4" t="s">
        <v>117</v>
      </c>
    </row>
    <row r="90" spans="8:8">
      <c r="H90" s="4" t="s">
        <v>118</v>
      </c>
    </row>
    <row r="91" spans="8:8">
      <c r="H91" s="4" t="s">
        <v>119</v>
      </c>
    </row>
    <row r="92" spans="8:8">
      <c r="H92" s="4" t="s">
        <v>120</v>
      </c>
    </row>
    <row r="93" spans="8:8">
      <c r="H93" s="4" t="s">
        <v>121</v>
      </c>
    </row>
    <row r="94" spans="8:8">
      <c r="H94" s="4" t="s">
        <v>122</v>
      </c>
    </row>
    <row r="95" spans="8:8">
      <c r="H95" s="4" t="s">
        <v>123</v>
      </c>
    </row>
    <row r="96" spans="8:8">
      <c r="H96" s="4" t="s">
        <v>124</v>
      </c>
    </row>
    <row r="97" spans="8:8">
      <c r="H97" s="4" t="s">
        <v>125</v>
      </c>
    </row>
    <row r="98" spans="8:8">
      <c r="H98" s="4" t="s">
        <v>126</v>
      </c>
    </row>
    <row r="99" spans="8:8">
      <c r="H99" s="4" t="s">
        <v>127</v>
      </c>
    </row>
    <row r="100" spans="8:8">
      <c r="H100" s="4" t="s">
        <v>128</v>
      </c>
    </row>
    <row r="101" spans="8:8">
      <c r="H101" s="4" t="s">
        <v>129</v>
      </c>
    </row>
    <row r="102" spans="8:8">
      <c r="H102" s="4" t="s">
        <v>130</v>
      </c>
    </row>
    <row r="103" spans="8:8">
      <c r="H103" s="4" t="s">
        <v>131</v>
      </c>
    </row>
    <row r="104" spans="8:8">
      <c r="H104" s="4" t="s">
        <v>132</v>
      </c>
    </row>
    <row r="105" spans="8:8">
      <c r="H105" s="4" t="s">
        <v>133</v>
      </c>
    </row>
    <row r="106" spans="8:8">
      <c r="H106" s="4" t="s">
        <v>134</v>
      </c>
    </row>
    <row r="107" spans="8:8">
      <c r="H107" s="4" t="s">
        <v>135</v>
      </c>
    </row>
    <row r="108" spans="8:8">
      <c r="H108" s="4" t="s">
        <v>136</v>
      </c>
    </row>
    <row r="109" spans="8:8">
      <c r="H109" s="4" t="s">
        <v>137</v>
      </c>
    </row>
    <row r="110" spans="8:8">
      <c r="H110" s="4" t="s">
        <v>138</v>
      </c>
    </row>
    <row r="111" spans="8:8">
      <c r="H111" s="4" t="s">
        <v>139</v>
      </c>
    </row>
    <row r="112" spans="8:8">
      <c r="H112" s="4" t="s">
        <v>140</v>
      </c>
    </row>
    <row r="113" spans="8:8">
      <c r="H113" s="4" t="s">
        <v>141</v>
      </c>
    </row>
    <row r="114" spans="8:8">
      <c r="H114" s="4" t="s">
        <v>142</v>
      </c>
    </row>
    <row r="115" spans="8:8">
      <c r="H115" s="4" t="s">
        <v>143</v>
      </c>
    </row>
    <row r="116" spans="8:8">
      <c r="H116" s="4" t="s">
        <v>144</v>
      </c>
    </row>
    <row r="117" spans="8:8">
      <c r="H117" s="4" t="s">
        <v>145</v>
      </c>
    </row>
    <row r="118" spans="8:8">
      <c r="H118" s="4" t="s">
        <v>146</v>
      </c>
    </row>
    <row r="119" spans="8:8">
      <c r="H119" s="4" t="s">
        <v>147</v>
      </c>
    </row>
    <row r="120" spans="8:8">
      <c r="H120" s="4" t="s">
        <v>148</v>
      </c>
    </row>
    <row r="121" spans="8:8">
      <c r="H121" s="4" t="s">
        <v>149</v>
      </c>
    </row>
    <row r="122" spans="8:8">
      <c r="H122" s="4" t="s">
        <v>150</v>
      </c>
    </row>
    <row r="123" spans="8:8">
      <c r="H123" s="4" t="s">
        <v>151</v>
      </c>
    </row>
    <row r="124" spans="8:8">
      <c r="H124" s="4" t="s">
        <v>152</v>
      </c>
    </row>
    <row r="125" spans="8:8">
      <c r="H125" s="4" t="s">
        <v>153</v>
      </c>
    </row>
    <row r="126" spans="8:8">
      <c r="H126" s="4" t="s">
        <v>154</v>
      </c>
    </row>
    <row r="127" spans="8:8">
      <c r="H127" s="4" t="s">
        <v>155</v>
      </c>
    </row>
    <row r="128" spans="8:8">
      <c r="H128" s="4" t="s">
        <v>156</v>
      </c>
    </row>
    <row r="129" spans="8:8">
      <c r="H129" s="4" t="s">
        <v>157</v>
      </c>
    </row>
    <row r="130" spans="8:8">
      <c r="H130" s="4" t="s">
        <v>158</v>
      </c>
    </row>
    <row r="131" spans="8:8">
      <c r="H131" s="4" t="s">
        <v>159</v>
      </c>
    </row>
    <row r="132" spans="8:8">
      <c r="H132" s="4" t="s">
        <v>160</v>
      </c>
    </row>
    <row r="133" spans="8:8">
      <c r="H133" s="4" t="s">
        <v>161</v>
      </c>
    </row>
    <row r="134" spans="8:8">
      <c r="H134" s="4" t="s">
        <v>162</v>
      </c>
    </row>
    <row r="135" spans="8:8">
      <c r="H135" s="4" t="s">
        <v>163</v>
      </c>
    </row>
    <row r="136" spans="8:8">
      <c r="H136" s="4" t="s">
        <v>164</v>
      </c>
    </row>
    <row r="137" spans="8:8">
      <c r="H137" s="4" t="s">
        <v>165</v>
      </c>
    </row>
    <row r="138" spans="8:8">
      <c r="H138" s="4" t="s">
        <v>166</v>
      </c>
    </row>
    <row r="139" spans="8:8">
      <c r="H139" s="4" t="s">
        <v>167</v>
      </c>
    </row>
    <row r="140" spans="8:8">
      <c r="H140" s="4" t="s">
        <v>168</v>
      </c>
    </row>
    <row r="141" spans="8:8">
      <c r="H141" s="4" t="s">
        <v>169</v>
      </c>
    </row>
    <row r="142" spans="8:8">
      <c r="H142" s="4" t="s">
        <v>170</v>
      </c>
    </row>
    <row r="143" spans="8:8">
      <c r="H143" s="4" t="s">
        <v>171</v>
      </c>
    </row>
    <row r="144" spans="8:8">
      <c r="H144" s="4" t="s">
        <v>172</v>
      </c>
    </row>
    <row r="145" spans="8:8">
      <c r="H145" s="4" t="s">
        <v>173</v>
      </c>
    </row>
    <row r="146" spans="8:8">
      <c r="H146" s="4" t="s">
        <v>174</v>
      </c>
    </row>
    <row r="147" spans="8:8">
      <c r="H147" s="4" t="s">
        <v>175</v>
      </c>
    </row>
    <row r="148" spans="8:8">
      <c r="H148" s="4" t="s">
        <v>176</v>
      </c>
    </row>
    <row r="149" spans="8:8">
      <c r="H149" s="4" t="s">
        <v>177</v>
      </c>
    </row>
    <row r="150" spans="8:8">
      <c r="H150" s="4" t="s">
        <v>178</v>
      </c>
    </row>
    <row r="151" spans="8:8">
      <c r="H151" s="4" t="s">
        <v>179</v>
      </c>
    </row>
    <row r="152" spans="8:8">
      <c r="H152" s="4" t="s">
        <v>180</v>
      </c>
    </row>
    <row r="153" spans="8:8">
      <c r="H153" s="4" t="s">
        <v>181</v>
      </c>
    </row>
    <row r="154" spans="8:8">
      <c r="H154" s="4" t="s">
        <v>182</v>
      </c>
    </row>
    <row r="155" spans="8:8">
      <c r="H155" s="4" t="s">
        <v>183</v>
      </c>
    </row>
    <row r="156" spans="8:8">
      <c r="H156" s="4" t="s">
        <v>184</v>
      </c>
    </row>
    <row r="157" spans="8:8">
      <c r="H157" s="4" t="s">
        <v>185</v>
      </c>
    </row>
    <row r="158" spans="8:8">
      <c r="H158" s="4" t="s">
        <v>186</v>
      </c>
    </row>
    <row r="159" spans="8:8">
      <c r="H159" s="4" t="s">
        <v>187</v>
      </c>
    </row>
    <row r="160" spans="8:8">
      <c r="H160" s="4" t="s">
        <v>188</v>
      </c>
    </row>
    <row r="161" spans="8:8">
      <c r="H161" s="4" t="s">
        <v>189</v>
      </c>
    </row>
    <row r="162" spans="8:8">
      <c r="H162" s="4" t="s">
        <v>190</v>
      </c>
    </row>
    <row r="163" spans="8:8">
      <c r="H163" s="4" t="s">
        <v>191</v>
      </c>
    </row>
    <row r="164" spans="8:8">
      <c r="H164" s="4" t="s">
        <v>192</v>
      </c>
    </row>
    <row r="165" spans="8:8">
      <c r="H165" s="4" t="s">
        <v>193</v>
      </c>
    </row>
    <row r="166" spans="8:8">
      <c r="H166" s="4" t="s">
        <v>194</v>
      </c>
    </row>
    <row r="167" spans="8:8">
      <c r="H167" s="4" t="s">
        <v>195</v>
      </c>
    </row>
    <row r="168" spans="8:8">
      <c r="H168" s="4" t="s">
        <v>196</v>
      </c>
    </row>
    <row r="169" spans="8:8">
      <c r="H169" s="4" t="s">
        <v>197</v>
      </c>
    </row>
    <row r="170" spans="8:8">
      <c r="H170" s="4" t="s">
        <v>198</v>
      </c>
    </row>
    <row r="171" spans="8:8">
      <c r="H171" s="4" t="s">
        <v>199</v>
      </c>
    </row>
    <row r="172" spans="8:8">
      <c r="H172" s="4" t="s">
        <v>200</v>
      </c>
    </row>
    <row r="173" spans="8:8">
      <c r="H173" s="4" t="s">
        <v>201</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0" xr:uid="{00000000-0002-0000-0000-000000000000}">
      <formula1>$P$15:$P$26</formula1>
    </dataValidation>
    <dataValidation type="list" allowBlank="1" showInputMessage="1" showErrorMessage="1" sqref="IV65528" xr:uid="{00000000-0002-0000-0000-000001000000}">
      <formula1>$K$15:$K$19</formula1>
    </dataValidation>
    <dataValidation type="list" allowBlank="1" showInputMessage="1" showErrorMessage="1" sqref="D65529" xr:uid="{00000000-0002-0000-0000-000002000000}">
      <formula1>$O$15:$O$26</formula1>
    </dataValidation>
    <dataValidation type="list" allowBlank="1" showInputMessage="1" showErrorMessage="1" sqref="IV65521 D65521" xr:uid="{00000000-0002-0000-0000-000003000000}">
      <formula1>$I$15:$I$17</formula1>
    </dataValidation>
    <dataValidation type="list" allowBlank="1" showInputMessage="1" showErrorMessage="1" sqref="IV65522:IV65526 D65522:D65526" xr:uid="{00000000-0002-0000-0000-000004000000}">
      <formula1>$H$15:$H$173</formula1>
    </dataValidation>
  </dataValidations>
  <hyperlinks>
    <hyperlink ref="D54" display="ModiAT@ukzn.ac.za" xr:uid="{00000000-0004-0000-0000-000000000000}"/>
    <hyperlink ref="D33" r:id="rId1" xr:uid="{15E002F8-DC73-4C0A-971E-7DE6C9C1145A}"/>
  </hyperlinks>
  <pageMargins left="0.7" right="0.7" top="0.75" bottom="0.75" header="0.3" footer="0.3"/>
  <pageSetup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B321"/>
  <sheetViews>
    <sheetView zoomScaleNormal="100" workbookViewId="0"/>
  </sheetViews>
  <sheetFormatPr defaultColWidth="9.140625" defaultRowHeight="15" outlineLevelRow="1"/>
  <cols>
    <col min="1" max="1" width="3" style="238" customWidth="1"/>
    <col min="2" max="2" width="28.5703125" style="238" customWidth="1"/>
    <col min="3" max="3" width="50.5703125" style="238" customWidth="1"/>
    <col min="4" max="4" width="34.28515625" style="238" customWidth="1"/>
    <col min="5" max="5" width="32" style="238" customWidth="1"/>
    <col min="6" max="6" width="26.7109375" style="238" customWidth="1"/>
    <col min="7" max="7" width="26.42578125" style="238" bestFit="1" customWidth="1"/>
    <col min="8" max="8" width="30" style="238" customWidth="1"/>
    <col min="9" max="9" width="26.140625" style="238" customWidth="1"/>
    <col min="10" max="10" width="25.85546875" style="238" customWidth="1"/>
    <col min="11" max="11" width="31" style="238" bestFit="1" customWidth="1"/>
    <col min="12" max="12" width="30.28515625" style="238" customWidth="1"/>
    <col min="13" max="13" width="27.140625" style="238" bestFit="1" customWidth="1"/>
    <col min="14" max="14" width="25" style="238" customWidth="1"/>
    <col min="15" max="15" width="25.85546875" style="238" bestFit="1" customWidth="1"/>
    <col min="16" max="16" width="30.28515625" style="238" customWidth="1"/>
    <col min="17" max="17" width="27.140625" style="238" bestFit="1" customWidth="1"/>
    <col min="18" max="18" width="24.28515625" style="238" customWidth="1"/>
    <col min="19" max="19" width="23.140625" style="238" bestFit="1" customWidth="1"/>
    <col min="20" max="20" width="12.5703125" style="238" customWidth="1"/>
    <col min="21" max="21" width="66.28515625" style="238" customWidth="1"/>
    <col min="22" max="16384" width="9.140625" style="238"/>
  </cols>
  <sheetData>
    <row r="1" spans="2:28" ht="15.75" thickBot="1"/>
    <row r="2" spans="2:28" ht="26.25">
      <c r="B2" s="239"/>
      <c r="C2" s="772"/>
      <c r="D2" s="772"/>
      <c r="E2" s="772"/>
      <c r="F2" s="772"/>
      <c r="G2" s="772"/>
      <c r="H2" s="62"/>
      <c r="I2" s="62"/>
      <c r="J2" s="62"/>
      <c r="K2" s="62"/>
      <c r="L2" s="62"/>
      <c r="M2" s="62"/>
      <c r="N2" s="62"/>
      <c r="O2" s="62"/>
      <c r="P2" s="62"/>
      <c r="Q2" s="62"/>
      <c r="R2" s="62"/>
      <c r="S2" s="63"/>
    </row>
    <row r="3" spans="2:28" ht="26.25">
      <c r="B3" s="240"/>
      <c r="C3" s="773" t="s">
        <v>464</v>
      </c>
      <c r="D3" s="774"/>
      <c r="E3" s="774"/>
      <c r="F3" s="774"/>
      <c r="G3" s="775"/>
      <c r="H3" s="65"/>
      <c r="I3" s="65"/>
      <c r="J3" s="65"/>
      <c r="K3" s="65"/>
      <c r="L3" s="65"/>
      <c r="M3" s="65"/>
      <c r="N3" s="65"/>
      <c r="O3" s="65"/>
      <c r="P3" s="65"/>
      <c r="Q3" s="65"/>
      <c r="R3" s="65"/>
      <c r="S3" s="67"/>
    </row>
    <row r="4" spans="2:28" ht="26.25">
      <c r="B4" s="240"/>
      <c r="C4" s="241"/>
      <c r="D4" s="241"/>
      <c r="E4" s="241"/>
      <c r="F4" s="241"/>
      <c r="G4" s="241"/>
      <c r="H4" s="65"/>
      <c r="I4" s="65"/>
      <c r="J4" s="65"/>
      <c r="K4" s="65"/>
      <c r="L4" s="65"/>
      <c r="M4" s="65"/>
      <c r="N4" s="65"/>
      <c r="O4" s="65"/>
      <c r="P4" s="65"/>
      <c r="Q4" s="65"/>
      <c r="R4" s="65"/>
      <c r="S4" s="67"/>
    </row>
    <row r="5" spans="2:28" ht="15.75" thickBot="1">
      <c r="B5" s="64"/>
      <c r="C5" s="65"/>
      <c r="D5" s="65"/>
      <c r="E5" s="65"/>
      <c r="F5" s="65"/>
      <c r="G5" s="65"/>
      <c r="H5" s="65"/>
      <c r="I5" s="65"/>
      <c r="J5" s="65"/>
      <c r="K5" s="65"/>
      <c r="L5" s="65"/>
      <c r="M5" s="65"/>
      <c r="N5" s="65"/>
      <c r="O5" s="65"/>
      <c r="P5" s="65"/>
      <c r="Q5" s="65"/>
      <c r="R5" s="65"/>
      <c r="S5" s="67"/>
    </row>
    <row r="6" spans="2:28" ht="34.5" customHeight="1" thickBot="1">
      <c r="B6" s="776" t="s">
        <v>465</v>
      </c>
      <c r="C6" s="777"/>
      <c r="D6" s="777"/>
      <c r="E6" s="777"/>
      <c r="F6" s="777"/>
      <c r="G6" s="777"/>
      <c r="H6" s="242"/>
      <c r="I6" s="242"/>
      <c r="J6" s="242"/>
      <c r="K6" s="242"/>
      <c r="L6" s="242"/>
      <c r="M6" s="242"/>
      <c r="N6" s="242"/>
      <c r="O6" s="242"/>
      <c r="P6" s="242"/>
      <c r="Q6" s="242"/>
      <c r="R6" s="242"/>
      <c r="S6" s="243"/>
    </row>
    <row r="7" spans="2:28" ht="15.75" customHeight="1">
      <c r="B7" s="776" t="s">
        <v>466</v>
      </c>
      <c r="C7" s="778"/>
      <c r="D7" s="778"/>
      <c r="E7" s="778"/>
      <c r="F7" s="778"/>
      <c r="G7" s="778"/>
      <c r="H7" s="242"/>
      <c r="I7" s="242"/>
      <c r="J7" s="242"/>
      <c r="K7" s="242"/>
      <c r="L7" s="242"/>
      <c r="M7" s="242"/>
      <c r="N7" s="242"/>
      <c r="O7" s="242"/>
      <c r="P7" s="242"/>
      <c r="Q7" s="242"/>
      <c r="R7" s="242"/>
      <c r="S7" s="243"/>
    </row>
    <row r="8" spans="2:28" ht="15.75" customHeight="1" thickBot="1">
      <c r="B8" s="779" t="s">
        <v>467</v>
      </c>
      <c r="C8" s="780"/>
      <c r="D8" s="780"/>
      <c r="E8" s="780"/>
      <c r="F8" s="780"/>
      <c r="G8" s="780"/>
      <c r="H8" s="244"/>
      <c r="I8" s="244"/>
      <c r="J8" s="244"/>
      <c r="K8" s="244"/>
      <c r="L8" s="244"/>
      <c r="M8" s="244"/>
      <c r="N8" s="244"/>
      <c r="O8" s="244"/>
      <c r="P8" s="244"/>
      <c r="Q8" s="244"/>
      <c r="R8" s="244"/>
      <c r="S8" s="245"/>
    </row>
    <row r="10" spans="2:28" ht="21">
      <c r="B10" s="781" t="s">
        <v>468</v>
      </c>
      <c r="C10" s="781"/>
    </row>
    <row r="11" spans="2:28" ht="15.75" thickBot="1"/>
    <row r="12" spans="2:28" ht="15" customHeight="1" thickBot="1">
      <c r="B12" s="246" t="s">
        <v>469</v>
      </c>
      <c r="C12" s="247" t="s">
        <v>403</v>
      </c>
    </row>
    <row r="13" spans="2:28" ht="15.75" customHeight="1" thickBot="1">
      <c r="B13" s="246" t="s">
        <v>257</v>
      </c>
      <c r="C13" s="247" t="s">
        <v>404</v>
      </c>
      <c r="E13" s="248"/>
    </row>
    <row r="14" spans="2:28" ht="15.75" customHeight="1" thickBot="1">
      <c r="B14" s="246" t="s">
        <v>470</v>
      </c>
      <c r="C14" s="247" t="s">
        <v>471</v>
      </c>
    </row>
    <row r="15" spans="2:28" ht="15.75" customHeight="1" thickBot="1">
      <c r="B15" s="246" t="s">
        <v>472</v>
      </c>
      <c r="C15" s="247" t="s">
        <v>168</v>
      </c>
      <c r="U15" s="249"/>
      <c r="V15" s="249"/>
      <c r="W15" s="249"/>
      <c r="X15" s="249"/>
      <c r="Y15" s="249"/>
      <c r="Z15" s="249"/>
      <c r="AA15" s="249"/>
      <c r="AB15" s="249"/>
    </row>
    <row r="16" spans="2:28" ht="15.75" thickBot="1">
      <c r="B16" s="246" t="s">
        <v>473</v>
      </c>
      <c r="C16" s="247" t="s">
        <v>474</v>
      </c>
      <c r="U16" s="249"/>
      <c r="V16" s="249"/>
      <c r="W16" s="249"/>
      <c r="X16" s="249"/>
      <c r="Y16" s="249"/>
      <c r="Z16" s="249"/>
      <c r="AA16" s="249"/>
      <c r="AB16" s="249"/>
    </row>
    <row r="17" spans="2:28" ht="15.75" thickBot="1">
      <c r="B17" s="246" t="s">
        <v>475</v>
      </c>
      <c r="C17" s="247" t="s">
        <v>476</v>
      </c>
      <c r="U17" s="250"/>
      <c r="V17" s="249"/>
      <c r="W17" s="249"/>
      <c r="X17" s="249"/>
      <c r="Y17" s="249"/>
      <c r="Z17" s="249"/>
      <c r="AA17" s="249"/>
      <c r="AB17" s="249"/>
    </row>
    <row r="18" spans="2:28" ht="15.75" thickBot="1">
      <c r="U18" s="249"/>
      <c r="V18" s="249"/>
      <c r="W18" s="249"/>
      <c r="X18" s="249"/>
      <c r="Y18" s="249"/>
      <c r="Z18" s="249"/>
      <c r="AA18" s="249"/>
      <c r="AB18" s="249"/>
    </row>
    <row r="19" spans="2:28" ht="15.75" thickBot="1">
      <c r="D19" s="760" t="s">
        <v>477</v>
      </c>
      <c r="E19" s="761"/>
      <c r="F19" s="761"/>
      <c r="G19" s="762"/>
      <c r="H19" s="760" t="s">
        <v>478</v>
      </c>
      <c r="I19" s="761"/>
      <c r="J19" s="761"/>
      <c r="K19" s="762"/>
      <c r="L19" s="763" t="s">
        <v>479</v>
      </c>
      <c r="M19" s="764"/>
      <c r="N19" s="764"/>
      <c r="O19" s="765"/>
      <c r="P19" s="760" t="s">
        <v>480</v>
      </c>
      <c r="Q19" s="761"/>
      <c r="R19" s="761"/>
      <c r="S19" s="762"/>
      <c r="U19" s="249"/>
      <c r="V19" s="249"/>
      <c r="W19" s="249"/>
      <c r="X19" s="249"/>
      <c r="Y19" s="249"/>
      <c r="Z19" s="249"/>
      <c r="AA19" s="249"/>
      <c r="AB19" s="249"/>
    </row>
    <row r="20" spans="2:28" ht="45" customHeight="1" thickBot="1">
      <c r="B20" s="766" t="s">
        <v>481</v>
      </c>
      <c r="C20" s="769" t="s">
        <v>482</v>
      </c>
      <c r="D20" s="251"/>
      <c r="E20" s="252" t="s">
        <v>483</v>
      </c>
      <c r="F20" s="253" t="s">
        <v>484</v>
      </c>
      <c r="G20" s="254" t="s">
        <v>485</v>
      </c>
      <c r="H20" s="251"/>
      <c r="I20" s="252" t="s">
        <v>483</v>
      </c>
      <c r="J20" s="253" t="s">
        <v>484</v>
      </c>
      <c r="K20" s="255" t="s">
        <v>485</v>
      </c>
      <c r="L20" s="256"/>
      <c r="M20" s="257" t="s">
        <v>483</v>
      </c>
      <c r="N20" s="258" t="s">
        <v>484</v>
      </c>
      <c r="O20" s="254" t="s">
        <v>485</v>
      </c>
      <c r="P20" s="259"/>
      <c r="Q20" s="252" t="s">
        <v>483</v>
      </c>
      <c r="R20" s="253" t="s">
        <v>484</v>
      </c>
      <c r="S20" s="254" t="s">
        <v>485</v>
      </c>
      <c r="U20" s="249"/>
      <c r="V20" s="249"/>
      <c r="W20" s="249"/>
      <c r="X20" s="249"/>
      <c r="Y20" s="249"/>
      <c r="Z20" s="249"/>
      <c r="AA20" s="249"/>
      <c r="AB20" s="249"/>
    </row>
    <row r="21" spans="2:28" ht="40.5" customHeight="1">
      <c r="B21" s="767"/>
      <c r="C21" s="770"/>
      <c r="D21" s="260" t="s">
        <v>486</v>
      </c>
      <c r="E21" s="261">
        <v>0</v>
      </c>
      <c r="F21" s="261">
        <v>0</v>
      </c>
      <c r="G21" s="262">
        <v>0</v>
      </c>
      <c r="H21" s="263" t="s">
        <v>486</v>
      </c>
      <c r="I21" s="264">
        <v>25640</v>
      </c>
      <c r="J21" s="264">
        <v>3855</v>
      </c>
      <c r="K21" s="265">
        <v>21785</v>
      </c>
      <c r="L21" s="266" t="s">
        <v>486</v>
      </c>
      <c r="M21" s="264">
        <f>N21+O21</f>
        <v>5267</v>
      </c>
      <c r="N21" s="264">
        <v>575</v>
      </c>
      <c r="O21" s="267">
        <v>4692</v>
      </c>
      <c r="P21" s="263" t="s">
        <v>486</v>
      </c>
      <c r="Q21" s="268"/>
      <c r="R21" s="264"/>
      <c r="S21" s="267"/>
      <c r="U21" s="249"/>
      <c r="V21" s="249"/>
      <c r="W21" s="249"/>
      <c r="X21" s="249"/>
      <c r="Y21" s="249"/>
      <c r="Z21" s="249"/>
      <c r="AA21" s="249"/>
      <c r="AB21" s="249"/>
    </row>
    <row r="22" spans="2:28" ht="39.75" customHeight="1">
      <c r="B22" s="767"/>
      <c r="C22" s="770"/>
      <c r="D22" s="269" t="s">
        <v>487</v>
      </c>
      <c r="E22" s="270">
        <v>0</v>
      </c>
      <c r="F22" s="270">
        <v>0</v>
      </c>
      <c r="G22" s="271">
        <v>0</v>
      </c>
      <c r="H22" s="272" t="s">
        <v>487</v>
      </c>
      <c r="I22" s="273">
        <v>0.52</v>
      </c>
      <c r="J22" s="273">
        <v>0.55000000000000004</v>
      </c>
      <c r="K22" s="274">
        <v>0.52</v>
      </c>
      <c r="L22" s="275" t="s">
        <v>487</v>
      </c>
      <c r="M22" s="273">
        <v>0.55000000000000004</v>
      </c>
      <c r="N22" s="273">
        <v>0.76</v>
      </c>
      <c r="O22" s="276">
        <v>0.52</v>
      </c>
      <c r="P22" s="272" t="s">
        <v>487</v>
      </c>
      <c r="Q22" s="273"/>
      <c r="R22" s="273"/>
      <c r="S22" s="276"/>
      <c r="U22" s="249"/>
      <c r="V22" s="249"/>
      <c r="W22" s="249"/>
      <c r="X22" s="249"/>
      <c r="Y22" s="249"/>
      <c r="Z22" s="249"/>
      <c r="AA22" s="249"/>
      <c r="AB22" s="249"/>
    </row>
    <row r="23" spans="2:28" ht="37.5" customHeight="1" thickBot="1">
      <c r="B23" s="768"/>
      <c r="C23" s="771"/>
      <c r="D23" s="269" t="s">
        <v>488</v>
      </c>
      <c r="E23" s="270">
        <v>0</v>
      </c>
      <c r="F23" s="270">
        <v>0</v>
      </c>
      <c r="G23" s="271">
        <v>0</v>
      </c>
      <c r="H23" s="272" t="s">
        <v>488</v>
      </c>
      <c r="I23" s="273">
        <v>0.08</v>
      </c>
      <c r="J23" s="273">
        <v>0.1</v>
      </c>
      <c r="K23" s="274">
        <v>0.08</v>
      </c>
      <c r="L23" s="277" t="s">
        <v>488</v>
      </c>
      <c r="M23" s="278">
        <v>5.0000000000000001E-3</v>
      </c>
      <c r="N23" s="278">
        <v>0.04</v>
      </c>
      <c r="O23" s="279" t="s">
        <v>489</v>
      </c>
      <c r="P23" s="272" t="s">
        <v>488</v>
      </c>
      <c r="Q23" s="273"/>
      <c r="R23" s="273"/>
      <c r="S23" s="276"/>
      <c r="U23" s="249"/>
      <c r="V23" s="249"/>
      <c r="W23" s="249"/>
      <c r="X23" s="249"/>
      <c r="Y23" s="249"/>
      <c r="Z23" s="249"/>
      <c r="AA23" s="249"/>
      <c r="AB23" s="249"/>
    </row>
    <row r="24" spans="2:28" ht="15.75" thickBot="1">
      <c r="B24" s="280"/>
      <c r="C24" s="280"/>
      <c r="Q24" s="281"/>
      <c r="R24" s="281"/>
      <c r="S24" s="281"/>
      <c r="U24" s="249"/>
      <c r="V24" s="249"/>
      <c r="W24" s="249"/>
      <c r="X24" s="249"/>
      <c r="Y24" s="249"/>
      <c r="Z24" s="249"/>
      <c r="AA24" s="249"/>
      <c r="AB24" s="249"/>
    </row>
    <row r="25" spans="2:28" ht="30" customHeight="1" thickBot="1">
      <c r="B25" s="280"/>
      <c r="C25" s="280"/>
      <c r="D25" s="760" t="s">
        <v>477</v>
      </c>
      <c r="E25" s="761"/>
      <c r="F25" s="761"/>
      <c r="G25" s="762"/>
      <c r="H25" s="760" t="s">
        <v>478</v>
      </c>
      <c r="I25" s="761"/>
      <c r="J25" s="761"/>
      <c r="K25" s="762"/>
      <c r="L25" s="760" t="s">
        <v>479</v>
      </c>
      <c r="M25" s="761"/>
      <c r="N25" s="761"/>
      <c r="O25" s="762"/>
      <c r="P25" s="760" t="s">
        <v>480</v>
      </c>
      <c r="Q25" s="761"/>
      <c r="R25" s="761"/>
      <c r="S25" s="762"/>
      <c r="U25" s="249"/>
      <c r="V25" s="249"/>
      <c r="W25" s="249"/>
      <c r="X25" s="249"/>
      <c r="Y25" s="249"/>
      <c r="Z25" s="249"/>
      <c r="AA25" s="249"/>
      <c r="AB25" s="249"/>
    </row>
    <row r="26" spans="2:28" ht="47.25" hidden="1" customHeight="1">
      <c r="B26" s="766" t="s">
        <v>490</v>
      </c>
      <c r="C26" s="766" t="s">
        <v>491</v>
      </c>
      <c r="D26" s="782" t="s">
        <v>492</v>
      </c>
      <c r="E26" s="783"/>
      <c r="F26" s="282" t="s">
        <v>493</v>
      </c>
      <c r="G26" s="283" t="s">
        <v>494</v>
      </c>
      <c r="H26" s="782" t="s">
        <v>492</v>
      </c>
      <c r="I26" s="783"/>
      <c r="J26" s="282" t="s">
        <v>493</v>
      </c>
      <c r="K26" s="283" t="s">
        <v>494</v>
      </c>
      <c r="L26" s="782" t="s">
        <v>492</v>
      </c>
      <c r="M26" s="783"/>
      <c r="N26" s="282" t="s">
        <v>493</v>
      </c>
      <c r="O26" s="283" t="s">
        <v>494</v>
      </c>
      <c r="P26" s="782" t="s">
        <v>492</v>
      </c>
      <c r="Q26" s="783"/>
      <c r="R26" s="282" t="s">
        <v>493</v>
      </c>
      <c r="S26" s="283" t="s">
        <v>494</v>
      </c>
      <c r="U26" s="249"/>
      <c r="V26" s="249"/>
      <c r="W26" s="249"/>
      <c r="X26" s="249"/>
      <c r="Y26" s="249"/>
      <c r="Z26" s="249"/>
      <c r="AA26" s="249"/>
      <c r="AB26" s="249"/>
    </row>
    <row r="27" spans="2:28" ht="51" hidden="1" customHeight="1">
      <c r="B27" s="767"/>
      <c r="C27" s="767"/>
      <c r="D27" s="284" t="s">
        <v>486</v>
      </c>
      <c r="E27" s="285"/>
      <c r="F27" s="798"/>
      <c r="G27" s="800"/>
      <c r="H27" s="284" t="s">
        <v>486</v>
      </c>
      <c r="I27" s="286"/>
      <c r="J27" s="784"/>
      <c r="K27" s="786"/>
      <c r="L27" s="284" t="s">
        <v>486</v>
      </c>
      <c r="M27" s="286"/>
      <c r="N27" s="784"/>
      <c r="O27" s="786"/>
      <c r="P27" s="284" t="s">
        <v>486</v>
      </c>
      <c r="Q27" s="286"/>
      <c r="R27" s="784"/>
      <c r="S27" s="786"/>
      <c r="U27" s="249"/>
      <c r="V27" s="249"/>
      <c r="W27" s="249"/>
      <c r="X27" s="249"/>
      <c r="Y27" s="249"/>
      <c r="Z27" s="249"/>
      <c r="AA27" s="249"/>
      <c r="AB27" s="249"/>
    </row>
    <row r="28" spans="2:28" ht="51" hidden="1" customHeight="1">
      <c r="B28" s="768"/>
      <c r="C28" s="768"/>
      <c r="D28" s="287" t="s">
        <v>495</v>
      </c>
      <c r="E28" s="288"/>
      <c r="F28" s="799"/>
      <c r="G28" s="801"/>
      <c r="H28" s="287" t="s">
        <v>495</v>
      </c>
      <c r="I28" s="289"/>
      <c r="J28" s="785"/>
      <c r="K28" s="787"/>
      <c r="L28" s="287" t="s">
        <v>495</v>
      </c>
      <c r="M28" s="289"/>
      <c r="N28" s="785"/>
      <c r="O28" s="787"/>
      <c r="P28" s="287" t="s">
        <v>495</v>
      </c>
      <c r="Q28" s="289"/>
      <c r="R28" s="785"/>
      <c r="S28" s="787"/>
      <c r="U28" s="249"/>
      <c r="V28" s="249"/>
      <c r="W28" s="249"/>
      <c r="X28" s="249"/>
      <c r="Y28" s="249"/>
      <c r="Z28" s="249"/>
      <c r="AA28" s="249"/>
      <c r="AB28" s="249"/>
    </row>
    <row r="29" spans="2:28" ht="33.75" hidden="1" customHeight="1">
      <c r="B29" s="788" t="s">
        <v>496</v>
      </c>
      <c r="C29" s="791" t="s">
        <v>497</v>
      </c>
      <c r="D29" s="290" t="s">
        <v>498</v>
      </c>
      <c r="E29" s="291" t="s">
        <v>475</v>
      </c>
      <c r="F29" s="291" t="s">
        <v>499</v>
      </c>
      <c r="G29" s="292" t="s">
        <v>500</v>
      </c>
      <c r="H29" s="290" t="s">
        <v>498</v>
      </c>
      <c r="I29" s="291" t="s">
        <v>475</v>
      </c>
      <c r="J29" s="291" t="s">
        <v>499</v>
      </c>
      <c r="K29" s="292" t="s">
        <v>500</v>
      </c>
      <c r="L29" s="290" t="s">
        <v>498</v>
      </c>
      <c r="M29" s="291" t="s">
        <v>475</v>
      </c>
      <c r="N29" s="291" t="s">
        <v>499</v>
      </c>
      <c r="O29" s="292" t="s">
        <v>500</v>
      </c>
      <c r="P29" s="290" t="s">
        <v>498</v>
      </c>
      <c r="Q29" s="291" t="s">
        <v>475</v>
      </c>
      <c r="R29" s="291" t="s">
        <v>499</v>
      </c>
      <c r="S29" s="292" t="s">
        <v>500</v>
      </c>
      <c r="U29" s="249"/>
      <c r="V29" s="249"/>
      <c r="W29" s="249"/>
      <c r="X29" s="249"/>
      <c r="Y29" s="249"/>
      <c r="Z29" s="249"/>
      <c r="AA29" s="249"/>
      <c r="AB29" s="249"/>
    </row>
    <row r="30" spans="2:28" ht="30" hidden="1" customHeight="1">
      <c r="B30" s="789"/>
      <c r="C30" s="792"/>
      <c r="D30" s="293"/>
      <c r="E30" s="294"/>
      <c r="F30" s="294"/>
      <c r="G30" s="295"/>
      <c r="H30" s="296"/>
      <c r="I30" s="297"/>
      <c r="J30" s="296"/>
      <c r="K30" s="298"/>
      <c r="L30" s="296"/>
      <c r="M30" s="297"/>
      <c r="N30" s="296"/>
      <c r="O30" s="298"/>
      <c r="P30" s="296"/>
      <c r="Q30" s="297"/>
      <c r="R30" s="296"/>
      <c r="S30" s="298"/>
      <c r="U30" s="249"/>
      <c r="V30" s="249"/>
      <c r="W30" s="249"/>
      <c r="X30" s="249"/>
      <c r="Y30" s="249"/>
      <c r="Z30" s="249"/>
      <c r="AA30" s="249"/>
      <c r="AB30" s="249"/>
    </row>
    <row r="31" spans="2:28" ht="36.75" hidden="1" customHeight="1" outlineLevel="1">
      <c r="B31" s="789"/>
      <c r="C31" s="792"/>
      <c r="D31" s="290" t="s">
        <v>498</v>
      </c>
      <c r="E31" s="291" t="s">
        <v>475</v>
      </c>
      <c r="F31" s="291" t="s">
        <v>499</v>
      </c>
      <c r="G31" s="292" t="s">
        <v>500</v>
      </c>
      <c r="H31" s="290" t="s">
        <v>498</v>
      </c>
      <c r="I31" s="291" t="s">
        <v>475</v>
      </c>
      <c r="J31" s="291" t="s">
        <v>499</v>
      </c>
      <c r="K31" s="292" t="s">
        <v>500</v>
      </c>
      <c r="L31" s="290" t="s">
        <v>498</v>
      </c>
      <c r="M31" s="291" t="s">
        <v>475</v>
      </c>
      <c r="N31" s="291" t="s">
        <v>499</v>
      </c>
      <c r="O31" s="292" t="s">
        <v>500</v>
      </c>
      <c r="P31" s="290" t="s">
        <v>498</v>
      </c>
      <c r="Q31" s="291" t="s">
        <v>475</v>
      </c>
      <c r="R31" s="291" t="s">
        <v>499</v>
      </c>
      <c r="S31" s="292" t="s">
        <v>500</v>
      </c>
      <c r="U31" s="249"/>
      <c r="V31" s="249"/>
      <c r="W31" s="249"/>
      <c r="X31" s="249"/>
      <c r="Y31" s="249"/>
      <c r="Z31" s="249"/>
      <c r="AA31" s="249"/>
      <c r="AB31" s="249"/>
    </row>
    <row r="32" spans="2:28" ht="30" hidden="1" customHeight="1" outlineLevel="1">
      <c r="B32" s="789"/>
      <c r="C32" s="792"/>
      <c r="D32" s="293"/>
      <c r="E32" s="294"/>
      <c r="F32" s="294"/>
      <c r="G32" s="295"/>
      <c r="H32" s="296"/>
      <c r="I32" s="297"/>
      <c r="J32" s="296"/>
      <c r="K32" s="298"/>
      <c r="L32" s="296"/>
      <c r="M32" s="297"/>
      <c r="N32" s="296"/>
      <c r="O32" s="298"/>
      <c r="P32" s="296"/>
      <c r="Q32" s="297"/>
      <c r="R32" s="296"/>
      <c r="S32" s="298"/>
      <c r="U32" s="249"/>
      <c r="V32" s="249"/>
      <c r="W32" s="249"/>
      <c r="X32" s="249"/>
      <c r="Y32" s="249"/>
      <c r="Z32" s="249"/>
      <c r="AA32" s="249"/>
      <c r="AB32" s="249"/>
    </row>
    <row r="33" spans="2:28" ht="36" hidden="1" customHeight="1" outlineLevel="1">
      <c r="B33" s="789"/>
      <c r="C33" s="792"/>
      <c r="D33" s="290" t="s">
        <v>498</v>
      </c>
      <c r="E33" s="291" t="s">
        <v>475</v>
      </c>
      <c r="F33" s="291" t="s">
        <v>499</v>
      </c>
      <c r="G33" s="292" t="s">
        <v>500</v>
      </c>
      <c r="H33" s="290" t="s">
        <v>498</v>
      </c>
      <c r="I33" s="291" t="s">
        <v>475</v>
      </c>
      <c r="J33" s="291" t="s">
        <v>499</v>
      </c>
      <c r="K33" s="292" t="s">
        <v>500</v>
      </c>
      <c r="L33" s="290" t="s">
        <v>498</v>
      </c>
      <c r="M33" s="291" t="s">
        <v>475</v>
      </c>
      <c r="N33" s="291" t="s">
        <v>499</v>
      </c>
      <c r="O33" s="292" t="s">
        <v>500</v>
      </c>
      <c r="P33" s="290" t="s">
        <v>498</v>
      </c>
      <c r="Q33" s="291" t="s">
        <v>475</v>
      </c>
      <c r="R33" s="291" t="s">
        <v>499</v>
      </c>
      <c r="S33" s="292" t="s">
        <v>500</v>
      </c>
      <c r="U33" s="249"/>
      <c r="V33" s="249"/>
      <c r="W33" s="249"/>
      <c r="X33" s="249"/>
      <c r="Y33" s="249"/>
      <c r="Z33" s="249"/>
      <c r="AA33" s="249"/>
      <c r="AB33" s="249"/>
    </row>
    <row r="34" spans="2:28" ht="30" hidden="1" customHeight="1" outlineLevel="1">
      <c r="B34" s="789"/>
      <c r="C34" s="792"/>
      <c r="D34" s="293"/>
      <c r="E34" s="294"/>
      <c r="F34" s="294"/>
      <c r="G34" s="295"/>
      <c r="H34" s="296"/>
      <c r="I34" s="297"/>
      <c r="J34" s="296"/>
      <c r="K34" s="298"/>
      <c r="L34" s="296"/>
      <c r="M34" s="297"/>
      <c r="N34" s="296"/>
      <c r="O34" s="298"/>
      <c r="P34" s="296"/>
      <c r="Q34" s="297"/>
      <c r="R34" s="296"/>
      <c r="S34" s="298"/>
      <c r="U34" s="249"/>
      <c r="V34" s="249"/>
      <c r="W34" s="249"/>
      <c r="X34" s="249"/>
      <c r="Y34" s="249"/>
      <c r="Z34" s="249"/>
      <c r="AA34" s="249"/>
      <c r="AB34" s="249"/>
    </row>
    <row r="35" spans="2:28" ht="39" hidden="1" customHeight="1" outlineLevel="1">
      <c r="B35" s="789"/>
      <c r="C35" s="792"/>
      <c r="D35" s="290" t="s">
        <v>498</v>
      </c>
      <c r="E35" s="291" t="s">
        <v>475</v>
      </c>
      <c r="F35" s="291" t="s">
        <v>499</v>
      </c>
      <c r="G35" s="292" t="s">
        <v>500</v>
      </c>
      <c r="H35" s="290" t="s">
        <v>498</v>
      </c>
      <c r="I35" s="291" t="s">
        <v>475</v>
      </c>
      <c r="J35" s="291" t="s">
        <v>499</v>
      </c>
      <c r="K35" s="292" t="s">
        <v>500</v>
      </c>
      <c r="L35" s="290" t="s">
        <v>498</v>
      </c>
      <c r="M35" s="291" t="s">
        <v>475</v>
      </c>
      <c r="N35" s="291" t="s">
        <v>499</v>
      </c>
      <c r="O35" s="292" t="s">
        <v>500</v>
      </c>
      <c r="P35" s="290" t="s">
        <v>498</v>
      </c>
      <c r="Q35" s="291" t="s">
        <v>475</v>
      </c>
      <c r="R35" s="291" t="s">
        <v>499</v>
      </c>
      <c r="S35" s="292" t="s">
        <v>500</v>
      </c>
      <c r="U35" s="249"/>
      <c r="V35" s="249"/>
      <c r="W35" s="249"/>
      <c r="X35" s="249"/>
      <c r="Y35" s="249"/>
      <c r="Z35" s="249"/>
      <c r="AA35" s="249"/>
      <c r="AB35" s="249"/>
    </row>
    <row r="36" spans="2:28" ht="30" hidden="1" customHeight="1" outlineLevel="1">
      <c r="B36" s="789"/>
      <c r="C36" s="792"/>
      <c r="D36" s="293"/>
      <c r="E36" s="294"/>
      <c r="F36" s="294"/>
      <c r="G36" s="295"/>
      <c r="H36" s="296"/>
      <c r="I36" s="297"/>
      <c r="J36" s="296"/>
      <c r="K36" s="298"/>
      <c r="L36" s="296"/>
      <c r="M36" s="297"/>
      <c r="N36" s="296"/>
      <c r="O36" s="298"/>
      <c r="P36" s="296"/>
      <c r="Q36" s="297"/>
      <c r="R36" s="296"/>
      <c r="S36" s="298"/>
      <c r="U36" s="249"/>
      <c r="V36" s="249"/>
      <c r="W36" s="249"/>
      <c r="X36" s="249"/>
      <c r="Y36" s="249"/>
      <c r="Z36" s="249"/>
      <c r="AA36" s="249"/>
      <c r="AB36" s="249"/>
    </row>
    <row r="37" spans="2:28" ht="36.75" hidden="1" customHeight="1" outlineLevel="1">
      <c r="B37" s="789"/>
      <c r="C37" s="792"/>
      <c r="D37" s="290" t="s">
        <v>498</v>
      </c>
      <c r="E37" s="291" t="s">
        <v>475</v>
      </c>
      <c r="F37" s="291" t="s">
        <v>499</v>
      </c>
      <c r="G37" s="292" t="s">
        <v>500</v>
      </c>
      <c r="H37" s="290" t="s">
        <v>498</v>
      </c>
      <c r="I37" s="291" t="s">
        <v>475</v>
      </c>
      <c r="J37" s="291" t="s">
        <v>499</v>
      </c>
      <c r="K37" s="292" t="s">
        <v>500</v>
      </c>
      <c r="L37" s="290" t="s">
        <v>498</v>
      </c>
      <c r="M37" s="291" t="s">
        <v>475</v>
      </c>
      <c r="N37" s="291" t="s">
        <v>499</v>
      </c>
      <c r="O37" s="292" t="s">
        <v>500</v>
      </c>
      <c r="P37" s="290" t="s">
        <v>498</v>
      </c>
      <c r="Q37" s="291" t="s">
        <v>475</v>
      </c>
      <c r="R37" s="291" t="s">
        <v>499</v>
      </c>
      <c r="S37" s="292" t="s">
        <v>500</v>
      </c>
      <c r="U37" s="249"/>
      <c r="V37" s="249"/>
      <c r="W37" s="249"/>
      <c r="X37" s="249"/>
      <c r="Y37" s="249"/>
      <c r="Z37" s="249"/>
      <c r="AA37" s="249"/>
      <c r="AB37" s="249"/>
    </row>
    <row r="38" spans="2:28" ht="30" hidden="1" customHeight="1" outlineLevel="1">
      <c r="B38" s="790"/>
      <c r="C38" s="793"/>
      <c r="D38" s="293"/>
      <c r="E38" s="294"/>
      <c r="F38" s="294"/>
      <c r="G38" s="295"/>
      <c r="H38" s="296"/>
      <c r="I38" s="297"/>
      <c r="J38" s="296"/>
      <c r="K38" s="298"/>
      <c r="L38" s="296"/>
      <c r="M38" s="297"/>
      <c r="N38" s="296"/>
      <c r="O38" s="298"/>
      <c r="P38" s="296"/>
      <c r="Q38" s="297"/>
      <c r="R38" s="296"/>
      <c r="S38" s="298"/>
      <c r="U38" s="249"/>
      <c r="V38" s="249"/>
      <c r="W38" s="249"/>
      <c r="X38" s="249"/>
      <c r="Y38" s="249"/>
      <c r="Z38" s="249"/>
      <c r="AA38" s="249"/>
      <c r="AB38" s="249"/>
    </row>
    <row r="39" spans="2:28" ht="30" customHeight="1" collapsed="1">
      <c r="B39" s="788" t="s">
        <v>501</v>
      </c>
      <c r="C39" s="788" t="s">
        <v>502</v>
      </c>
      <c r="D39" s="291" t="s">
        <v>503</v>
      </c>
      <c r="E39" s="291" t="s">
        <v>504</v>
      </c>
      <c r="F39" s="253" t="s">
        <v>505</v>
      </c>
      <c r="G39" s="299" t="s">
        <v>506</v>
      </c>
      <c r="H39" s="291" t="s">
        <v>503</v>
      </c>
      <c r="I39" s="291" t="s">
        <v>504</v>
      </c>
      <c r="J39" s="253" t="s">
        <v>505</v>
      </c>
      <c r="K39" s="300" t="s">
        <v>506</v>
      </c>
      <c r="L39" s="291" t="s">
        <v>503</v>
      </c>
      <c r="M39" s="291" t="s">
        <v>504</v>
      </c>
      <c r="N39" s="253" t="s">
        <v>505</v>
      </c>
      <c r="O39" s="301" t="s">
        <v>506</v>
      </c>
      <c r="P39" s="291" t="s">
        <v>503</v>
      </c>
      <c r="Q39" s="291" t="s">
        <v>504</v>
      </c>
      <c r="R39" s="253" t="s">
        <v>505</v>
      </c>
      <c r="S39" s="300"/>
      <c r="U39" s="249"/>
      <c r="V39" s="249"/>
      <c r="W39" s="249"/>
      <c r="X39" s="249"/>
      <c r="Y39" s="249"/>
      <c r="Z39" s="249"/>
      <c r="AA39" s="249"/>
      <c r="AB39" s="249"/>
    </row>
    <row r="40" spans="2:28" ht="30" customHeight="1">
      <c r="B40" s="789"/>
      <c r="C40" s="789"/>
      <c r="D40" s="794">
        <v>0</v>
      </c>
      <c r="E40" s="794" t="s">
        <v>507</v>
      </c>
      <c r="F40" s="253" t="s">
        <v>508</v>
      </c>
      <c r="G40" s="302" t="s">
        <v>509</v>
      </c>
      <c r="H40" s="796">
        <v>3</v>
      </c>
      <c r="I40" s="796" t="s">
        <v>507</v>
      </c>
      <c r="J40" s="253" t="s">
        <v>508</v>
      </c>
      <c r="K40" s="303" t="s">
        <v>509</v>
      </c>
      <c r="L40" s="802">
        <v>0</v>
      </c>
      <c r="M40" s="802" t="s">
        <v>507</v>
      </c>
      <c r="N40" s="253" t="s">
        <v>508</v>
      </c>
      <c r="O40" s="304" t="s">
        <v>510</v>
      </c>
      <c r="P40" s="804"/>
      <c r="Q40" s="796"/>
      <c r="R40" s="253" t="s">
        <v>508</v>
      </c>
      <c r="S40" s="303"/>
      <c r="U40" s="249"/>
      <c r="V40" s="249"/>
      <c r="W40" s="249"/>
      <c r="X40" s="249"/>
      <c r="Y40" s="249"/>
      <c r="Z40" s="249"/>
      <c r="AA40" s="249"/>
      <c r="AB40" s="249"/>
    </row>
    <row r="41" spans="2:28" ht="30" customHeight="1">
      <c r="B41" s="789"/>
      <c r="C41" s="789"/>
      <c r="D41" s="795"/>
      <c r="E41" s="795"/>
      <c r="F41" s="253" t="s">
        <v>511</v>
      </c>
      <c r="G41" s="295">
        <v>0</v>
      </c>
      <c r="H41" s="797"/>
      <c r="I41" s="797"/>
      <c r="J41" s="253" t="s">
        <v>511</v>
      </c>
      <c r="K41" s="298">
        <v>2</v>
      </c>
      <c r="L41" s="803"/>
      <c r="M41" s="803"/>
      <c r="N41" s="253" t="s">
        <v>511</v>
      </c>
      <c r="O41" s="305" t="s">
        <v>510</v>
      </c>
      <c r="P41" s="805"/>
      <c r="Q41" s="797"/>
      <c r="R41" s="253" t="s">
        <v>511</v>
      </c>
      <c r="S41" s="298"/>
      <c r="U41" s="249"/>
      <c r="V41" s="249"/>
      <c r="W41" s="249"/>
      <c r="X41" s="249"/>
      <c r="Y41" s="249"/>
      <c r="Z41" s="249"/>
      <c r="AA41" s="249"/>
      <c r="AB41" s="249"/>
    </row>
    <row r="42" spans="2:28" ht="30" customHeight="1" outlineLevel="1">
      <c r="B42" s="789"/>
      <c r="C42" s="789"/>
      <c r="D42" s="291" t="s">
        <v>503</v>
      </c>
      <c r="E42" s="291" t="s">
        <v>504</v>
      </c>
      <c r="F42" s="253" t="s">
        <v>505</v>
      </c>
      <c r="G42" s="299" t="s">
        <v>512</v>
      </c>
      <c r="H42" s="291" t="s">
        <v>503</v>
      </c>
      <c r="I42" s="291" t="s">
        <v>504</v>
      </c>
      <c r="J42" s="253" t="s">
        <v>505</v>
      </c>
      <c r="K42" s="300" t="s">
        <v>513</v>
      </c>
      <c r="L42" s="291" t="s">
        <v>503</v>
      </c>
      <c r="M42" s="291" t="s">
        <v>504</v>
      </c>
      <c r="N42" s="253" t="s">
        <v>505</v>
      </c>
      <c r="O42" s="301" t="s">
        <v>514</v>
      </c>
      <c r="P42" s="291" t="s">
        <v>503</v>
      </c>
      <c r="Q42" s="291" t="s">
        <v>504</v>
      </c>
      <c r="R42" s="253" t="s">
        <v>505</v>
      </c>
      <c r="S42" s="300"/>
    </row>
    <row r="43" spans="2:28" ht="30" customHeight="1" outlineLevel="1">
      <c r="B43" s="789"/>
      <c r="C43" s="789"/>
      <c r="D43" s="794">
        <v>0</v>
      </c>
      <c r="E43" s="794" t="s">
        <v>515</v>
      </c>
      <c r="F43" s="253" t="s">
        <v>508</v>
      </c>
      <c r="G43" s="302" t="s">
        <v>516</v>
      </c>
      <c r="H43" s="796">
        <v>3</v>
      </c>
      <c r="I43" s="796" t="s">
        <v>515</v>
      </c>
      <c r="J43" s="253" t="s">
        <v>508</v>
      </c>
      <c r="K43" s="303" t="s">
        <v>516</v>
      </c>
      <c r="L43" s="802">
        <v>0</v>
      </c>
      <c r="M43" s="802" t="s">
        <v>515</v>
      </c>
      <c r="N43" s="253" t="s">
        <v>508</v>
      </c>
      <c r="O43" s="304" t="s">
        <v>510</v>
      </c>
      <c r="P43" s="796"/>
      <c r="Q43" s="796"/>
      <c r="R43" s="253" t="s">
        <v>508</v>
      </c>
      <c r="S43" s="303"/>
    </row>
    <row r="44" spans="2:28" ht="30" customHeight="1" outlineLevel="1">
      <c r="B44" s="789"/>
      <c r="C44" s="789"/>
      <c r="D44" s="795"/>
      <c r="E44" s="795"/>
      <c r="F44" s="253" t="s">
        <v>511</v>
      </c>
      <c r="G44" s="295">
        <v>0</v>
      </c>
      <c r="H44" s="797"/>
      <c r="I44" s="797"/>
      <c r="J44" s="253" t="s">
        <v>511</v>
      </c>
      <c r="K44" s="298">
        <v>2</v>
      </c>
      <c r="L44" s="803"/>
      <c r="M44" s="803"/>
      <c r="N44" s="253" t="s">
        <v>511</v>
      </c>
      <c r="O44" s="305" t="s">
        <v>510</v>
      </c>
      <c r="P44" s="797"/>
      <c r="Q44" s="797"/>
      <c r="R44" s="253" t="s">
        <v>511</v>
      </c>
      <c r="S44" s="298"/>
    </row>
    <row r="45" spans="2:28" ht="30" customHeight="1" outlineLevel="1">
      <c r="B45" s="789"/>
      <c r="C45" s="789"/>
      <c r="D45" s="291" t="s">
        <v>503</v>
      </c>
      <c r="E45" s="291" t="s">
        <v>504</v>
      </c>
      <c r="F45" s="253" t="s">
        <v>505</v>
      </c>
      <c r="G45" s="299" t="s">
        <v>512</v>
      </c>
      <c r="H45" s="291" t="s">
        <v>503</v>
      </c>
      <c r="I45" s="291" t="s">
        <v>504</v>
      </c>
      <c r="J45" s="253" t="s">
        <v>505</v>
      </c>
      <c r="K45" s="300" t="s">
        <v>512</v>
      </c>
      <c r="L45" s="291" t="s">
        <v>503</v>
      </c>
      <c r="M45" s="291" t="s">
        <v>504</v>
      </c>
      <c r="N45" s="253" t="s">
        <v>505</v>
      </c>
      <c r="O45" s="301" t="s">
        <v>512</v>
      </c>
      <c r="P45" s="291" t="s">
        <v>503</v>
      </c>
      <c r="Q45" s="291" t="s">
        <v>504</v>
      </c>
      <c r="R45" s="253" t="s">
        <v>505</v>
      </c>
      <c r="S45" s="300"/>
    </row>
    <row r="46" spans="2:28" ht="30" customHeight="1" outlineLevel="1">
      <c r="B46" s="789"/>
      <c r="C46" s="789"/>
      <c r="D46" s="794">
        <v>0</v>
      </c>
      <c r="E46" s="794" t="s">
        <v>517</v>
      </c>
      <c r="F46" s="253" t="s">
        <v>508</v>
      </c>
      <c r="G46" s="302" t="s">
        <v>516</v>
      </c>
      <c r="H46" s="796">
        <v>3</v>
      </c>
      <c r="I46" s="796" t="s">
        <v>517</v>
      </c>
      <c r="J46" s="253" t="s">
        <v>508</v>
      </c>
      <c r="K46" s="303" t="s">
        <v>516</v>
      </c>
      <c r="L46" s="802">
        <v>1</v>
      </c>
      <c r="M46" s="802" t="s">
        <v>517</v>
      </c>
      <c r="N46" s="253" t="s">
        <v>508</v>
      </c>
      <c r="O46" s="304" t="s">
        <v>516</v>
      </c>
      <c r="P46" s="796"/>
      <c r="Q46" s="796"/>
      <c r="R46" s="253" t="s">
        <v>508</v>
      </c>
      <c r="S46" s="303"/>
    </row>
    <row r="47" spans="2:28" ht="30" customHeight="1" outlineLevel="1">
      <c r="B47" s="789"/>
      <c r="C47" s="789"/>
      <c r="D47" s="795"/>
      <c r="E47" s="795"/>
      <c r="F47" s="253" t="s">
        <v>511</v>
      </c>
      <c r="G47" s="295">
        <v>0</v>
      </c>
      <c r="H47" s="797"/>
      <c r="I47" s="797"/>
      <c r="J47" s="253" t="s">
        <v>511</v>
      </c>
      <c r="K47" s="298">
        <v>2</v>
      </c>
      <c r="L47" s="803"/>
      <c r="M47" s="803"/>
      <c r="N47" s="253" t="s">
        <v>511</v>
      </c>
      <c r="O47" s="306">
        <v>1</v>
      </c>
      <c r="P47" s="797"/>
      <c r="Q47" s="797"/>
      <c r="R47" s="253" t="s">
        <v>511</v>
      </c>
      <c r="S47" s="298"/>
    </row>
    <row r="48" spans="2:28" ht="30" hidden="1" customHeight="1" outlineLevel="1">
      <c r="B48" s="789"/>
      <c r="C48" s="789"/>
      <c r="D48" s="291" t="s">
        <v>503</v>
      </c>
      <c r="E48" s="291" t="s">
        <v>504</v>
      </c>
      <c r="F48" s="253" t="s">
        <v>505</v>
      </c>
      <c r="G48" s="299"/>
      <c r="H48" s="291" t="s">
        <v>503</v>
      </c>
      <c r="I48" s="291" t="s">
        <v>504</v>
      </c>
      <c r="J48" s="253" t="s">
        <v>505</v>
      </c>
      <c r="K48" s="300"/>
      <c r="L48" s="291" t="s">
        <v>503</v>
      </c>
      <c r="M48" s="291" t="s">
        <v>504</v>
      </c>
      <c r="N48" s="253" t="s">
        <v>505</v>
      </c>
      <c r="O48" s="301"/>
      <c r="P48" s="291" t="s">
        <v>503</v>
      </c>
      <c r="Q48" s="291" t="s">
        <v>504</v>
      </c>
      <c r="R48" s="253" t="s">
        <v>505</v>
      </c>
      <c r="S48" s="300"/>
    </row>
    <row r="49" spans="2:19" ht="30" hidden="1" customHeight="1" outlineLevel="1">
      <c r="B49" s="789"/>
      <c r="C49" s="789"/>
      <c r="D49" s="794"/>
      <c r="E49" s="794"/>
      <c r="F49" s="253" t="s">
        <v>508</v>
      </c>
      <c r="G49" s="302"/>
      <c r="H49" s="796"/>
      <c r="I49" s="796"/>
      <c r="J49" s="253" t="s">
        <v>508</v>
      </c>
      <c r="K49" s="303"/>
      <c r="L49" s="796"/>
      <c r="M49" s="796"/>
      <c r="N49" s="253" t="s">
        <v>508</v>
      </c>
      <c r="O49" s="304"/>
      <c r="P49" s="796"/>
      <c r="Q49" s="796"/>
      <c r="R49" s="253" t="s">
        <v>508</v>
      </c>
      <c r="S49" s="303"/>
    </row>
    <row r="50" spans="2:19" ht="30" hidden="1" customHeight="1" outlineLevel="1">
      <c r="B50" s="790"/>
      <c r="C50" s="790"/>
      <c r="D50" s="795"/>
      <c r="E50" s="795"/>
      <c r="F50" s="253" t="s">
        <v>511</v>
      </c>
      <c r="G50" s="295"/>
      <c r="H50" s="797"/>
      <c r="I50" s="797"/>
      <c r="J50" s="253" t="s">
        <v>511</v>
      </c>
      <c r="K50" s="298"/>
      <c r="L50" s="797"/>
      <c r="M50" s="797"/>
      <c r="N50" s="253" t="s">
        <v>511</v>
      </c>
      <c r="O50" s="306"/>
      <c r="P50" s="797"/>
      <c r="Q50" s="797"/>
      <c r="R50" s="253" t="s">
        <v>511</v>
      </c>
      <c r="S50" s="298"/>
    </row>
    <row r="51" spans="2:19" ht="30" customHeight="1" thickBot="1">
      <c r="C51" s="307"/>
      <c r="D51" s="308"/>
      <c r="O51" s="309"/>
    </row>
    <row r="52" spans="2:19" ht="30" hidden="1" customHeight="1">
      <c r="D52" s="760" t="s">
        <v>477</v>
      </c>
      <c r="E52" s="761"/>
      <c r="F52" s="761"/>
      <c r="G52" s="762"/>
      <c r="H52" s="760" t="s">
        <v>478</v>
      </c>
      <c r="I52" s="761"/>
      <c r="J52" s="761"/>
      <c r="K52" s="762"/>
      <c r="L52" s="760" t="s">
        <v>479</v>
      </c>
      <c r="M52" s="761"/>
      <c r="N52" s="761"/>
      <c r="O52" s="762"/>
      <c r="P52" s="760" t="s">
        <v>480</v>
      </c>
      <c r="Q52" s="761"/>
      <c r="R52" s="761"/>
      <c r="S52" s="762"/>
    </row>
    <row r="53" spans="2:19" ht="30" hidden="1" customHeight="1">
      <c r="B53" s="766" t="s">
        <v>518</v>
      </c>
      <c r="C53" s="766" t="s">
        <v>519</v>
      </c>
      <c r="D53" s="808" t="s">
        <v>520</v>
      </c>
      <c r="E53" s="809"/>
      <c r="F53" s="310" t="s">
        <v>475</v>
      </c>
      <c r="G53" s="311" t="s">
        <v>521</v>
      </c>
      <c r="H53" s="808" t="s">
        <v>520</v>
      </c>
      <c r="I53" s="809"/>
      <c r="J53" s="310" t="s">
        <v>475</v>
      </c>
      <c r="K53" s="311" t="s">
        <v>521</v>
      </c>
      <c r="L53" s="808" t="s">
        <v>520</v>
      </c>
      <c r="M53" s="809"/>
      <c r="N53" s="310" t="s">
        <v>475</v>
      </c>
      <c r="O53" s="311" t="s">
        <v>521</v>
      </c>
      <c r="P53" s="808" t="s">
        <v>520</v>
      </c>
      <c r="Q53" s="809"/>
      <c r="R53" s="310" t="s">
        <v>475</v>
      </c>
      <c r="S53" s="311" t="s">
        <v>521</v>
      </c>
    </row>
    <row r="54" spans="2:19" ht="45" hidden="1" customHeight="1">
      <c r="B54" s="767"/>
      <c r="C54" s="767"/>
      <c r="D54" s="284" t="s">
        <v>486</v>
      </c>
      <c r="E54" s="285"/>
      <c r="F54" s="798"/>
      <c r="G54" s="800"/>
      <c r="H54" s="284" t="s">
        <v>486</v>
      </c>
      <c r="I54" s="286"/>
      <c r="J54" s="784"/>
      <c r="K54" s="786"/>
      <c r="L54" s="284" t="s">
        <v>486</v>
      </c>
      <c r="M54" s="286"/>
      <c r="N54" s="784"/>
      <c r="O54" s="786"/>
      <c r="P54" s="284" t="s">
        <v>486</v>
      </c>
      <c r="Q54" s="286"/>
      <c r="R54" s="784"/>
      <c r="S54" s="786"/>
    </row>
    <row r="55" spans="2:19" ht="45" hidden="1" customHeight="1">
      <c r="B55" s="768"/>
      <c r="C55" s="768"/>
      <c r="D55" s="287" t="s">
        <v>495</v>
      </c>
      <c r="E55" s="288"/>
      <c r="F55" s="799"/>
      <c r="G55" s="801"/>
      <c r="H55" s="287" t="s">
        <v>495</v>
      </c>
      <c r="I55" s="289"/>
      <c r="J55" s="785"/>
      <c r="K55" s="787"/>
      <c r="L55" s="287" t="s">
        <v>495</v>
      </c>
      <c r="M55" s="289"/>
      <c r="N55" s="785"/>
      <c r="O55" s="787"/>
      <c r="P55" s="287" t="s">
        <v>495</v>
      </c>
      <c r="Q55" s="289"/>
      <c r="R55" s="785"/>
      <c r="S55" s="787"/>
    </row>
    <row r="56" spans="2:19" ht="30" hidden="1" customHeight="1">
      <c r="B56" s="788" t="s">
        <v>522</v>
      </c>
      <c r="C56" s="788" t="s">
        <v>523</v>
      </c>
      <c r="D56" s="291" t="s">
        <v>524</v>
      </c>
      <c r="E56" s="312" t="s">
        <v>525</v>
      </c>
      <c r="F56" s="806" t="s">
        <v>526</v>
      </c>
      <c r="G56" s="807"/>
      <c r="H56" s="291" t="s">
        <v>524</v>
      </c>
      <c r="I56" s="312" t="s">
        <v>525</v>
      </c>
      <c r="J56" s="806" t="s">
        <v>526</v>
      </c>
      <c r="K56" s="807"/>
      <c r="L56" s="291" t="s">
        <v>524</v>
      </c>
      <c r="M56" s="312" t="s">
        <v>525</v>
      </c>
      <c r="N56" s="806" t="s">
        <v>526</v>
      </c>
      <c r="O56" s="807"/>
      <c r="P56" s="291" t="s">
        <v>524</v>
      </c>
      <c r="Q56" s="312" t="s">
        <v>525</v>
      </c>
      <c r="R56" s="806" t="s">
        <v>526</v>
      </c>
      <c r="S56" s="807"/>
    </row>
    <row r="57" spans="2:19" ht="30" hidden="1" customHeight="1">
      <c r="B57" s="789"/>
      <c r="C57" s="790"/>
      <c r="D57" s="313"/>
      <c r="E57" s="314"/>
      <c r="F57" s="810"/>
      <c r="G57" s="811"/>
      <c r="H57" s="315"/>
      <c r="I57" s="316"/>
      <c r="J57" s="812"/>
      <c r="K57" s="813"/>
      <c r="L57" s="315"/>
      <c r="M57" s="316"/>
      <c r="N57" s="812"/>
      <c r="O57" s="813"/>
      <c r="P57" s="315"/>
      <c r="Q57" s="316"/>
      <c r="R57" s="812"/>
      <c r="S57" s="813"/>
    </row>
    <row r="58" spans="2:19" ht="30" hidden="1" customHeight="1">
      <c r="B58" s="789"/>
      <c r="C58" s="788" t="s">
        <v>527</v>
      </c>
      <c r="D58" s="317" t="s">
        <v>526</v>
      </c>
      <c r="E58" s="318" t="s">
        <v>499</v>
      </c>
      <c r="F58" s="291" t="s">
        <v>475</v>
      </c>
      <c r="G58" s="319" t="s">
        <v>521</v>
      </c>
      <c r="H58" s="317" t="s">
        <v>526</v>
      </c>
      <c r="I58" s="318" t="s">
        <v>499</v>
      </c>
      <c r="J58" s="291" t="s">
        <v>475</v>
      </c>
      <c r="K58" s="319" t="s">
        <v>521</v>
      </c>
      <c r="L58" s="317" t="s">
        <v>526</v>
      </c>
      <c r="M58" s="318" t="s">
        <v>499</v>
      </c>
      <c r="N58" s="291" t="s">
        <v>475</v>
      </c>
      <c r="O58" s="319" t="s">
        <v>521</v>
      </c>
      <c r="P58" s="317" t="s">
        <v>526</v>
      </c>
      <c r="Q58" s="318" t="s">
        <v>499</v>
      </c>
      <c r="R58" s="291" t="s">
        <v>475</v>
      </c>
      <c r="S58" s="319" t="s">
        <v>521</v>
      </c>
    </row>
    <row r="59" spans="2:19" ht="30" hidden="1" customHeight="1">
      <c r="B59" s="790"/>
      <c r="C59" s="814"/>
      <c r="D59" s="320"/>
      <c r="E59" s="321"/>
      <c r="F59" s="294"/>
      <c r="G59" s="322"/>
      <c r="H59" s="323"/>
      <c r="I59" s="324"/>
      <c r="J59" s="296"/>
      <c r="K59" s="325"/>
      <c r="L59" s="323"/>
      <c r="M59" s="324"/>
      <c r="N59" s="296"/>
      <c r="O59" s="325"/>
      <c r="P59" s="323"/>
      <c r="Q59" s="324"/>
      <c r="R59" s="296"/>
      <c r="S59" s="325"/>
    </row>
    <row r="60" spans="2:19" ht="30" hidden="1" customHeight="1">
      <c r="B60" s="280"/>
      <c r="C60" s="326"/>
      <c r="D60" s="308"/>
    </row>
    <row r="61" spans="2:19" ht="30" customHeight="1" thickBot="1">
      <c r="B61" s="280"/>
      <c r="C61" s="280"/>
      <c r="D61" s="760" t="s">
        <v>477</v>
      </c>
      <c r="E61" s="761"/>
      <c r="F61" s="761"/>
      <c r="G61" s="761"/>
      <c r="H61" s="760" t="s">
        <v>478</v>
      </c>
      <c r="I61" s="761"/>
      <c r="J61" s="761"/>
      <c r="K61" s="762"/>
      <c r="L61" s="760" t="s">
        <v>479</v>
      </c>
      <c r="M61" s="761"/>
      <c r="N61" s="761"/>
      <c r="O61" s="762"/>
      <c r="P61" s="760" t="s">
        <v>480</v>
      </c>
      <c r="Q61" s="761"/>
      <c r="R61" s="761"/>
      <c r="S61" s="762"/>
    </row>
    <row r="62" spans="2:19" ht="30" hidden="1" customHeight="1">
      <c r="B62" s="766" t="s">
        <v>528</v>
      </c>
      <c r="C62" s="766" t="s">
        <v>529</v>
      </c>
      <c r="D62" s="782" t="s">
        <v>530</v>
      </c>
      <c r="E62" s="783"/>
      <c r="F62" s="808" t="s">
        <v>475</v>
      </c>
      <c r="G62" s="829"/>
      <c r="H62" s="815" t="s">
        <v>530</v>
      </c>
      <c r="I62" s="783"/>
      <c r="J62" s="808" t="s">
        <v>475</v>
      </c>
      <c r="K62" s="816"/>
      <c r="L62" s="815" t="s">
        <v>530</v>
      </c>
      <c r="M62" s="783"/>
      <c r="N62" s="808" t="s">
        <v>475</v>
      </c>
      <c r="O62" s="816"/>
      <c r="P62" s="815" t="s">
        <v>530</v>
      </c>
      <c r="Q62" s="783"/>
      <c r="R62" s="808" t="s">
        <v>475</v>
      </c>
      <c r="S62" s="816"/>
    </row>
    <row r="63" spans="2:19" ht="36.75" hidden="1" customHeight="1">
      <c r="B63" s="768"/>
      <c r="C63" s="768"/>
      <c r="D63" s="825"/>
      <c r="E63" s="826"/>
      <c r="F63" s="827"/>
      <c r="G63" s="828"/>
      <c r="H63" s="817"/>
      <c r="I63" s="818"/>
      <c r="J63" s="819"/>
      <c r="K63" s="820"/>
      <c r="L63" s="817"/>
      <c r="M63" s="818"/>
      <c r="N63" s="819"/>
      <c r="O63" s="820"/>
      <c r="P63" s="817"/>
      <c r="Q63" s="818"/>
      <c r="R63" s="819"/>
      <c r="S63" s="820"/>
    </row>
    <row r="64" spans="2:19" ht="45" customHeight="1">
      <c r="B64" s="788" t="s">
        <v>531</v>
      </c>
      <c r="C64" s="788" t="s">
        <v>532</v>
      </c>
      <c r="D64" s="291" t="s">
        <v>533</v>
      </c>
      <c r="E64" s="291" t="s">
        <v>534</v>
      </c>
      <c r="F64" s="806" t="s">
        <v>535</v>
      </c>
      <c r="G64" s="807"/>
      <c r="H64" s="327" t="s">
        <v>533</v>
      </c>
      <c r="I64" s="291" t="s">
        <v>534</v>
      </c>
      <c r="J64" s="821" t="s">
        <v>535</v>
      </c>
      <c r="K64" s="807"/>
      <c r="L64" s="327" t="s">
        <v>533</v>
      </c>
      <c r="M64" s="291" t="s">
        <v>534</v>
      </c>
      <c r="N64" s="821" t="s">
        <v>535</v>
      </c>
      <c r="O64" s="807"/>
      <c r="P64" s="327" t="s">
        <v>533</v>
      </c>
      <c r="Q64" s="291" t="s">
        <v>534</v>
      </c>
      <c r="R64" s="821" t="s">
        <v>535</v>
      </c>
      <c r="S64" s="807"/>
    </row>
    <row r="65" spans="2:19" ht="27" customHeight="1" thickBot="1">
      <c r="B65" s="790"/>
      <c r="C65" s="790"/>
      <c r="D65" s="313">
        <v>0</v>
      </c>
      <c r="E65" s="314">
        <v>0</v>
      </c>
      <c r="F65" s="822" t="s">
        <v>536</v>
      </c>
      <c r="G65" s="822"/>
      <c r="H65" s="315">
        <v>25640</v>
      </c>
      <c r="I65" s="316">
        <v>0.52</v>
      </c>
      <c r="J65" s="823" t="s">
        <v>537</v>
      </c>
      <c r="K65" s="824"/>
      <c r="L65" s="328">
        <v>5267</v>
      </c>
      <c r="M65" s="329">
        <v>0.56000000000000005</v>
      </c>
      <c r="N65" s="834" t="s">
        <v>537</v>
      </c>
      <c r="O65" s="835"/>
      <c r="P65" s="315"/>
      <c r="Q65" s="316"/>
      <c r="R65" s="823"/>
      <c r="S65" s="824"/>
    </row>
    <row r="66" spans="2:19" ht="33.75" customHeight="1" thickBot="1">
      <c r="B66" s="280"/>
      <c r="C66" s="280"/>
    </row>
    <row r="67" spans="2:19" ht="37.5" customHeight="1" thickBot="1">
      <c r="B67" s="280"/>
      <c r="C67" s="280"/>
      <c r="D67" s="760" t="s">
        <v>477</v>
      </c>
      <c r="E67" s="761"/>
      <c r="F67" s="761"/>
      <c r="G67" s="762"/>
      <c r="H67" s="761" t="s">
        <v>478</v>
      </c>
      <c r="I67" s="761"/>
      <c r="J67" s="761"/>
      <c r="K67" s="762"/>
      <c r="L67" s="761" t="s">
        <v>479</v>
      </c>
      <c r="M67" s="761"/>
      <c r="N67" s="761"/>
      <c r="O67" s="761"/>
      <c r="P67" s="761" t="s">
        <v>478</v>
      </c>
      <c r="Q67" s="761"/>
      <c r="R67" s="761"/>
      <c r="S67" s="762"/>
    </row>
    <row r="68" spans="2:19" ht="37.5" hidden="1" customHeight="1">
      <c r="B68" s="766" t="s">
        <v>538</v>
      </c>
      <c r="C68" s="766" t="s">
        <v>539</v>
      </c>
      <c r="D68" s="330" t="s">
        <v>540</v>
      </c>
      <c r="E68" s="310" t="s">
        <v>541</v>
      </c>
      <c r="F68" s="808" t="s">
        <v>542</v>
      </c>
      <c r="G68" s="816"/>
      <c r="H68" s="330" t="s">
        <v>540</v>
      </c>
      <c r="I68" s="310" t="s">
        <v>541</v>
      </c>
      <c r="J68" s="808" t="s">
        <v>542</v>
      </c>
      <c r="K68" s="816"/>
      <c r="L68" s="330" t="s">
        <v>540</v>
      </c>
      <c r="M68" s="310" t="s">
        <v>541</v>
      </c>
      <c r="N68" s="808" t="s">
        <v>542</v>
      </c>
      <c r="O68" s="816"/>
      <c r="P68" s="330" t="s">
        <v>540</v>
      </c>
      <c r="Q68" s="310" t="s">
        <v>541</v>
      </c>
      <c r="R68" s="808" t="s">
        <v>542</v>
      </c>
      <c r="S68" s="816"/>
    </row>
    <row r="69" spans="2:19" ht="44.25" hidden="1" customHeight="1">
      <c r="B69" s="767"/>
      <c r="C69" s="768"/>
      <c r="D69" s="331"/>
      <c r="E69" s="332"/>
      <c r="F69" s="830"/>
      <c r="G69" s="831"/>
      <c r="H69" s="333"/>
      <c r="I69" s="334"/>
      <c r="J69" s="832"/>
      <c r="K69" s="833"/>
      <c r="L69" s="333"/>
      <c r="M69" s="334"/>
      <c r="N69" s="832"/>
      <c r="O69" s="833"/>
      <c r="P69" s="333"/>
      <c r="Q69" s="334"/>
      <c r="R69" s="832"/>
      <c r="S69" s="833"/>
    </row>
    <row r="70" spans="2:19" ht="36.75" customHeight="1">
      <c r="B70" s="767"/>
      <c r="C70" s="766" t="s">
        <v>543</v>
      </c>
      <c r="D70" s="291" t="s">
        <v>475</v>
      </c>
      <c r="E70" s="290" t="s">
        <v>544</v>
      </c>
      <c r="F70" s="806" t="s">
        <v>545</v>
      </c>
      <c r="G70" s="807"/>
      <c r="H70" s="291" t="s">
        <v>475</v>
      </c>
      <c r="I70" s="290" t="s">
        <v>544</v>
      </c>
      <c r="J70" s="806" t="s">
        <v>545</v>
      </c>
      <c r="K70" s="807"/>
      <c r="L70" s="291" t="s">
        <v>475</v>
      </c>
      <c r="M70" s="290" t="s">
        <v>544</v>
      </c>
      <c r="N70" s="806" t="s">
        <v>545</v>
      </c>
      <c r="O70" s="807"/>
      <c r="P70" s="291" t="s">
        <v>475</v>
      </c>
      <c r="Q70" s="290" t="s">
        <v>544</v>
      </c>
      <c r="R70" s="806" t="s">
        <v>545</v>
      </c>
      <c r="S70" s="807"/>
    </row>
    <row r="71" spans="2:19" ht="30" customHeight="1">
      <c r="B71" s="767"/>
      <c r="C71" s="767"/>
      <c r="D71" s="294" t="s">
        <v>476</v>
      </c>
      <c r="E71" s="332" t="s">
        <v>546</v>
      </c>
      <c r="F71" s="827" t="s">
        <v>547</v>
      </c>
      <c r="G71" s="836"/>
      <c r="H71" s="296" t="s">
        <v>476</v>
      </c>
      <c r="I71" s="334" t="s">
        <v>546</v>
      </c>
      <c r="J71" s="819" t="s">
        <v>548</v>
      </c>
      <c r="K71" s="820"/>
      <c r="L71" s="268" t="s">
        <v>476</v>
      </c>
      <c r="M71" s="335" t="s">
        <v>546</v>
      </c>
      <c r="N71" s="837" t="s">
        <v>510</v>
      </c>
      <c r="O71" s="838"/>
      <c r="P71" s="296"/>
      <c r="Q71" s="334"/>
      <c r="R71" s="819"/>
      <c r="S71" s="820"/>
    </row>
    <row r="72" spans="2:19" ht="30" customHeight="1" outlineLevel="1">
      <c r="B72" s="767"/>
      <c r="C72" s="767"/>
      <c r="D72" s="294" t="s">
        <v>476</v>
      </c>
      <c r="E72" s="332" t="s">
        <v>546</v>
      </c>
      <c r="F72" s="827" t="s">
        <v>547</v>
      </c>
      <c r="G72" s="836"/>
      <c r="H72" s="296" t="s">
        <v>476</v>
      </c>
      <c r="I72" s="334" t="s">
        <v>546</v>
      </c>
      <c r="J72" s="819" t="s">
        <v>548</v>
      </c>
      <c r="K72" s="820"/>
      <c r="L72" s="268" t="s">
        <v>476</v>
      </c>
      <c r="M72" s="335" t="s">
        <v>546</v>
      </c>
      <c r="N72" s="837" t="s">
        <v>510</v>
      </c>
      <c r="O72" s="838"/>
      <c r="P72" s="296"/>
      <c r="Q72" s="334"/>
      <c r="R72" s="819"/>
      <c r="S72" s="820"/>
    </row>
    <row r="73" spans="2:19" ht="30" customHeight="1" outlineLevel="1">
      <c r="B73" s="767"/>
      <c r="C73" s="767"/>
      <c r="D73" s="294" t="s">
        <v>476</v>
      </c>
      <c r="E73" s="332" t="s">
        <v>546</v>
      </c>
      <c r="F73" s="827" t="s">
        <v>547</v>
      </c>
      <c r="G73" s="836"/>
      <c r="H73" s="296" t="s">
        <v>476</v>
      </c>
      <c r="I73" s="334" t="s">
        <v>546</v>
      </c>
      <c r="J73" s="819" t="s">
        <v>548</v>
      </c>
      <c r="K73" s="820"/>
      <c r="L73" s="268" t="s">
        <v>476</v>
      </c>
      <c r="M73" s="335" t="s">
        <v>546</v>
      </c>
      <c r="N73" s="837" t="s">
        <v>510</v>
      </c>
      <c r="O73" s="838"/>
      <c r="P73" s="296"/>
      <c r="Q73" s="334"/>
      <c r="R73" s="819"/>
      <c r="S73" s="820"/>
    </row>
    <row r="74" spans="2:19" ht="30" hidden="1" customHeight="1" outlineLevel="1">
      <c r="B74" s="767"/>
      <c r="C74" s="767"/>
      <c r="D74" s="294"/>
      <c r="E74" s="332"/>
      <c r="F74" s="827"/>
      <c r="G74" s="836"/>
      <c r="H74" s="296"/>
      <c r="I74" s="334"/>
      <c r="J74" s="819"/>
      <c r="K74" s="820"/>
      <c r="L74" s="296"/>
      <c r="M74" s="334"/>
      <c r="N74" s="819"/>
      <c r="O74" s="820"/>
      <c r="P74" s="296"/>
      <c r="Q74" s="334"/>
      <c r="R74" s="819"/>
      <c r="S74" s="820"/>
    </row>
    <row r="75" spans="2:19" ht="30" hidden="1" customHeight="1" outlineLevel="1">
      <c r="B75" s="767"/>
      <c r="C75" s="767"/>
      <c r="D75" s="294"/>
      <c r="E75" s="332"/>
      <c r="F75" s="827"/>
      <c r="G75" s="836"/>
      <c r="H75" s="296"/>
      <c r="I75" s="334"/>
      <c r="J75" s="819"/>
      <c r="K75" s="820"/>
      <c r="L75" s="296"/>
      <c r="M75" s="334"/>
      <c r="N75" s="819"/>
      <c r="O75" s="820"/>
      <c r="P75" s="296"/>
      <c r="Q75" s="334"/>
      <c r="R75" s="819"/>
      <c r="S75" s="820"/>
    </row>
    <row r="76" spans="2:19" ht="30" hidden="1" customHeight="1" outlineLevel="1">
      <c r="B76" s="768"/>
      <c r="C76" s="768"/>
      <c r="D76" s="294"/>
      <c r="E76" s="332"/>
      <c r="F76" s="827"/>
      <c r="G76" s="836"/>
      <c r="H76" s="296"/>
      <c r="I76" s="334"/>
      <c r="J76" s="819"/>
      <c r="K76" s="820"/>
      <c r="L76" s="296"/>
      <c r="M76" s="334"/>
      <c r="N76" s="819"/>
      <c r="O76" s="820"/>
      <c r="P76" s="296"/>
      <c r="Q76" s="334"/>
      <c r="R76" s="819"/>
      <c r="S76" s="820"/>
    </row>
    <row r="77" spans="2:19" ht="35.25" hidden="1" customHeight="1">
      <c r="B77" s="788" t="s">
        <v>549</v>
      </c>
      <c r="C77" s="788" t="s">
        <v>550</v>
      </c>
      <c r="D77" s="312" t="s">
        <v>551</v>
      </c>
      <c r="E77" s="806" t="s">
        <v>526</v>
      </c>
      <c r="F77" s="839"/>
      <c r="G77" s="292" t="s">
        <v>475</v>
      </c>
      <c r="H77" s="312" t="s">
        <v>551</v>
      </c>
      <c r="I77" s="806" t="s">
        <v>526</v>
      </c>
      <c r="J77" s="839"/>
      <c r="K77" s="292" t="s">
        <v>475</v>
      </c>
      <c r="L77" s="312" t="s">
        <v>551</v>
      </c>
      <c r="M77" s="806" t="s">
        <v>526</v>
      </c>
      <c r="N77" s="839"/>
      <c r="O77" s="292" t="s">
        <v>475</v>
      </c>
      <c r="P77" s="312" t="s">
        <v>551</v>
      </c>
      <c r="Q77" s="806" t="s">
        <v>526</v>
      </c>
      <c r="R77" s="839"/>
      <c r="S77" s="292" t="s">
        <v>475</v>
      </c>
    </row>
    <row r="78" spans="2:19" ht="35.25" hidden="1" customHeight="1">
      <c r="B78" s="789"/>
      <c r="C78" s="789"/>
      <c r="D78" s="336"/>
      <c r="E78" s="840"/>
      <c r="F78" s="841"/>
      <c r="G78" s="337"/>
      <c r="H78" s="338"/>
      <c r="I78" s="842"/>
      <c r="J78" s="843"/>
      <c r="K78" s="339"/>
      <c r="L78" s="338"/>
      <c r="M78" s="842"/>
      <c r="N78" s="843"/>
      <c r="O78" s="339"/>
      <c r="P78" s="338"/>
      <c r="Q78" s="842"/>
      <c r="R78" s="843"/>
      <c r="S78" s="339"/>
    </row>
    <row r="79" spans="2:19" ht="35.25" hidden="1" customHeight="1" outlineLevel="1">
      <c r="B79" s="789"/>
      <c r="C79" s="789"/>
      <c r="D79" s="336"/>
      <c r="E79" s="840"/>
      <c r="F79" s="841"/>
      <c r="G79" s="337"/>
      <c r="H79" s="338"/>
      <c r="I79" s="842"/>
      <c r="J79" s="843"/>
      <c r="K79" s="339"/>
      <c r="L79" s="338"/>
      <c r="M79" s="842"/>
      <c r="N79" s="843"/>
      <c r="O79" s="339"/>
      <c r="P79" s="338"/>
      <c r="Q79" s="842"/>
      <c r="R79" s="843"/>
      <c r="S79" s="339"/>
    </row>
    <row r="80" spans="2:19" ht="35.25" hidden="1" customHeight="1" outlineLevel="1">
      <c r="B80" s="789"/>
      <c r="C80" s="789"/>
      <c r="D80" s="336"/>
      <c r="E80" s="840"/>
      <c r="F80" s="841"/>
      <c r="G80" s="337"/>
      <c r="H80" s="338"/>
      <c r="I80" s="842"/>
      <c r="J80" s="843"/>
      <c r="K80" s="339"/>
      <c r="L80" s="338"/>
      <c r="M80" s="842"/>
      <c r="N80" s="843"/>
      <c r="O80" s="339"/>
      <c r="P80" s="338"/>
      <c r="Q80" s="842"/>
      <c r="R80" s="843"/>
      <c r="S80" s="339"/>
    </row>
    <row r="81" spans="2:19" ht="35.25" hidden="1" customHeight="1" outlineLevel="1">
      <c r="B81" s="789"/>
      <c r="C81" s="789"/>
      <c r="D81" s="336"/>
      <c r="E81" s="840"/>
      <c r="F81" s="841"/>
      <c r="G81" s="337"/>
      <c r="H81" s="338"/>
      <c r="I81" s="842"/>
      <c r="J81" s="843"/>
      <c r="K81" s="339"/>
      <c r="L81" s="338"/>
      <c r="M81" s="842"/>
      <c r="N81" s="843"/>
      <c r="O81" s="339"/>
      <c r="P81" s="338"/>
      <c r="Q81" s="842"/>
      <c r="R81" s="843"/>
      <c r="S81" s="339"/>
    </row>
    <row r="82" spans="2:19" ht="35.25" hidden="1" customHeight="1" outlineLevel="1">
      <c r="B82" s="789"/>
      <c r="C82" s="789"/>
      <c r="D82" s="336"/>
      <c r="E82" s="840"/>
      <c r="F82" s="841"/>
      <c r="G82" s="337"/>
      <c r="H82" s="338"/>
      <c r="I82" s="842"/>
      <c r="J82" s="843"/>
      <c r="K82" s="339"/>
      <c r="L82" s="338"/>
      <c r="M82" s="842"/>
      <c r="N82" s="843"/>
      <c r="O82" s="339"/>
      <c r="P82" s="338"/>
      <c r="Q82" s="842"/>
      <c r="R82" s="843"/>
      <c r="S82" s="339"/>
    </row>
    <row r="83" spans="2:19" ht="33" hidden="1" customHeight="1" outlineLevel="1">
      <c r="B83" s="790"/>
      <c r="C83" s="790"/>
      <c r="D83" s="336"/>
      <c r="E83" s="840"/>
      <c r="F83" s="841"/>
      <c r="G83" s="337"/>
      <c r="H83" s="338"/>
      <c r="I83" s="842"/>
      <c r="J83" s="843"/>
      <c r="K83" s="339"/>
      <c r="L83" s="338"/>
      <c r="M83" s="842"/>
      <c r="N83" s="843"/>
      <c r="O83" s="339"/>
      <c r="P83" s="338"/>
      <c r="Q83" s="842"/>
      <c r="R83" s="843"/>
      <c r="S83" s="339"/>
    </row>
    <row r="84" spans="2:19" ht="31.5" customHeight="1" collapsed="1" thickBot="1">
      <c r="B84" s="280"/>
      <c r="C84" s="340"/>
      <c r="D84" s="308"/>
    </row>
    <row r="85" spans="2:19" ht="30.75" customHeight="1" thickBot="1">
      <c r="B85" s="280"/>
      <c r="C85" s="280"/>
      <c r="D85" s="760" t="s">
        <v>477</v>
      </c>
      <c r="E85" s="761"/>
      <c r="F85" s="761"/>
      <c r="G85" s="762"/>
      <c r="H85" s="854" t="s">
        <v>477</v>
      </c>
      <c r="I85" s="845"/>
      <c r="J85" s="845"/>
      <c r="K85" s="846"/>
      <c r="L85" s="760" t="s">
        <v>479</v>
      </c>
      <c r="M85" s="761"/>
      <c r="N85" s="761"/>
      <c r="O85" s="762"/>
      <c r="P85" s="844" t="s">
        <v>477</v>
      </c>
      <c r="Q85" s="845"/>
      <c r="R85" s="845"/>
      <c r="S85" s="846"/>
    </row>
    <row r="86" spans="2:19" ht="30.75" hidden="1" customHeight="1">
      <c r="B86" s="766" t="s">
        <v>552</v>
      </c>
      <c r="C86" s="766" t="s">
        <v>553</v>
      </c>
      <c r="D86" s="808" t="s">
        <v>554</v>
      </c>
      <c r="E86" s="809"/>
      <c r="F86" s="310" t="s">
        <v>475</v>
      </c>
      <c r="G86" s="341" t="s">
        <v>526</v>
      </c>
      <c r="H86" s="847" t="s">
        <v>554</v>
      </c>
      <c r="I86" s="809"/>
      <c r="J86" s="310" t="s">
        <v>475</v>
      </c>
      <c r="K86" s="341" t="s">
        <v>526</v>
      </c>
      <c r="L86" s="847" t="s">
        <v>554</v>
      </c>
      <c r="M86" s="809"/>
      <c r="N86" s="310" t="s">
        <v>475</v>
      </c>
      <c r="O86" s="341" t="s">
        <v>526</v>
      </c>
      <c r="P86" s="847" t="s">
        <v>554</v>
      </c>
      <c r="Q86" s="809"/>
      <c r="R86" s="310" t="s">
        <v>475</v>
      </c>
      <c r="S86" s="341" t="s">
        <v>526</v>
      </c>
    </row>
    <row r="87" spans="2:19" ht="29.25" hidden="1" customHeight="1">
      <c r="B87" s="768"/>
      <c r="C87" s="768"/>
      <c r="D87" s="827"/>
      <c r="E87" s="848"/>
      <c r="F87" s="331"/>
      <c r="G87" s="342"/>
      <c r="H87" s="343"/>
      <c r="I87" s="344"/>
      <c r="J87" s="333"/>
      <c r="K87" s="345"/>
      <c r="L87" s="346"/>
      <c r="M87" s="344"/>
      <c r="N87" s="333"/>
      <c r="O87" s="345"/>
      <c r="P87" s="343"/>
      <c r="Q87" s="344"/>
      <c r="R87" s="333"/>
      <c r="S87" s="345"/>
    </row>
    <row r="88" spans="2:19" ht="45" customHeight="1">
      <c r="B88" s="849" t="s">
        <v>555</v>
      </c>
      <c r="C88" s="788" t="s">
        <v>556</v>
      </c>
      <c r="D88" s="291" t="s">
        <v>557</v>
      </c>
      <c r="E88" s="291" t="s">
        <v>558</v>
      </c>
      <c r="F88" s="312" t="s">
        <v>559</v>
      </c>
      <c r="G88" s="292" t="s">
        <v>560</v>
      </c>
      <c r="H88" s="291" t="s">
        <v>557</v>
      </c>
      <c r="I88" s="291" t="s">
        <v>558</v>
      </c>
      <c r="J88" s="312" t="s">
        <v>559</v>
      </c>
      <c r="K88" s="292" t="s">
        <v>560</v>
      </c>
      <c r="L88" s="327" t="s">
        <v>557</v>
      </c>
      <c r="M88" s="291" t="s">
        <v>558</v>
      </c>
      <c r="N88" s="312" t="s">
        <v>559</v>
      </c>
      <c r="O88" s="292" t="s">
        <v>560</v>
      </c>
      <c r="P88" s="291" t="s">
        <v>557</v>
      </c>
      <c r="Q88" s="291" t="s">
        <v>558</v>
      </c>
      <c r="R88" s="312" t="s">
        <v>559</v>
      </c>
      <c r="S88" s="292" t="s">
        <v>560</v>
      </c>
    </row>
    <row r="89" spans="2:19" ht="29.25" customHeight="1">
      <c r="B89" s="849"/>
      <c r="C89" s="789"/>
      <c r="D89" s="850" t="s">
        <v>561</v>
      </c>
      <c r="E89" s="852"/>
      <c r="F89" s="850" t="s">
        <v>562</v>
      </c>
      <c r="G89" s="857" t="s">
        <v>563</v>
      </c>
      <c r="H89" s="859" t="s">
        <v>561</v>
      </c>
      <c r="I89" s="859">
        <v>200</v>
      </c>
      <c r="J89" s="859" t="s">
        <v>562</v>
      </c>
      <c r="K89" s="855" t="s">
        <v>564</v>
      </c>
      <c r="L89" s="861" t="s">
        <v>561</v>
      </c>
      <c r="M89" s="859">
        <v>0</v>
      </c>
      <c r="N89" s="859" t="s">
        <v>562</v>
      </c>
      <c r="O89" s="855" t="s">
        <v>510</v>
      </c>
      <c r="P89" s="859"/>
      <c r="Q89" s="859"/>
      <c r="R89" s="859"/>
      <c r="S89" s="855"/>
    </row>
    <row r="90" spans="2:19" ht="29.25" customHeight="1">
      <c r="B90" s="849"/>
      <c r="C90" s="789"/>
      <c r="D90" s="851"/>
      <c r="E90" s="853"/>
      <c r="F90" s="851"/>
      <c r="G90" s="858"/>
      <c r="H90" s="860"/>
      <c r="I90" s="860"/>
      <c r="J90" s="860"/>
      <c r="K90" s="856"/>
      <c r="L90" s="862"/>
      <c r="M90" s="860"/>
      <c r="N90" s="860"/>
      <c r="O90" s="856"/>
      <c r="P90" s="860"/>
      <c r="Q90" s="860"/>
      <c r="R90" s="860"/>
      <c r="S90" s="856"/>
    </row>
    <row r="91" spans="2:19" ht="36" outlineLevel="1">
      <c r="B91" s="849"/>
      <c r="C91" s="789"/>
      <c r="D91" s="291" t="s">
        <v>557</v>
      </c>
      <c r="E91" s="291" t="s">
        <v>558</v>
      </c>
      <c r="F91" s="312" t="s">
        <v>559</v>
      </c>
      <c r="G91" s="292" t="s">
        <v>560</v>
      </c>
      <c r="H91" s="291" t="s">
        <v>557</v>
      </c>
      <c r="I91" s="291" t="s">
        <v>558</v>
      </c>
      <c r="J91" s="312" t="s">
        <v>559</v>
      </c>
      <c r="K91" s="292" t="s">
        <v>560</v>
      </c>
      <c r="L91" s="327" t="s">
        <v>557</v>
      </c>
      <c r="M91" s="291" t="s">
        <v>558</v>
      </c>
      <c r="N91" s="312" t="s">
        <v>559</v>
      </c>
      <c r="O91" s="292" t="s">
        <v>560</v>
      </c>
      <c r="P91" s="291" t="s">
        <v>557</v>
      </c>
      <c r="Q91" s="291" t="s">
        <v>558</v>
      </c>
      <c r="R91" s="312" t="s">
        <v>559</v>
      </c>
      <c r="S91" s="292" t="s">
        <v>560</v>
      </c>
    </row>
    <row r="92" spans="2:19" ht="29.25" customHeight="1" outlineLevel="1">
      <c r="B92" s="849"/>
      <c r="C92" s="789"/>
      <c r="D92" s="850" t="s">
        <v>565</v>
      </c>
      <c r="E92" s="852"/>
      <c r="F92" s="850" t="s">
        <v>562</v>
      </c>
      <c r="G92" s="857" t="s">
        <v>563</v>
      </c>
      <c r="H92" s="859" t="s">
        <v>565</v>
      </c>
      <c r="I92" s="859">
        <v>100</v>
      </c>
      <c r="J92" s="859" t="s">
        <v>562</v>
      </c>
      <c r="K92" s="855" t="s">
        <v>564</v>
      </c>
      <c r="L92" s="861" t="s">
        <v>565</v>
      </c>
      <c r="M92" s="859">
        <v>0</v>
      </c>
      <c r="N92" s="859" t="s">
        <v>562</v>
      </c>
      <c r="O92" s="855" t="s">
        <v>510</v>
      </c>
      <c r="P92" s="859"/>
      <c r="Q92" s="859"/>
      <c r="R92" s="859"/>
      <c r="S92" s="855"/>
    </row>
    <row r="93" spans="2:19" ht="29.25" customHeight="1" outlineLevel="1">
      <c r="B93" s="849"/>
      <c r="C93" s="789"/>
      <c r="D93" s="851"/>
      <c r="E93" s="853"/>
      <c r="F93" s="851"/>
      <c r="G93" s="858"/>
      <c r="H93" s="860"/>
      <c r="I93" s="860"/>
      <c r="J93" s="860"/>
      <c r="K93" s="856"/>
      <c r="L93" s="862"/>
      <c r="M93" s="860"/>
      <c r="N93" s="860"/>
      <c r="O93" s="856"/>
      <c r="P93" s="860"/>
      <c r="Q93" s="860"/>
      <c r="R93" s="860"/>
      <c r="S93" s="856"/>
    </row>
    <row r="94" spans="2:19" ht="36" outlineLevel="1">
      <c r="B94" s="849"/>
      <c r="C94" s="789"/>
      <c r="D94" s="291" t="s">
        <v>557</v>
      </c>
      <c r="E94" s="291" t="s">
        <v>558</v>
      </c>
      <c r="F94" s="312" t="s">
        <v>559</v>
      </c>
      <c r="G94" s="292" t="s">
        <v>560</v>
      </c>
      <c r="H94" s="291" t="s">
        <v>557</v>
      </c>
      <c r="I94" s="291" t="s">
        <v>558</v>
      </c>
      <c r="J94" s="312" t="s">
        <v>559</v>
      </c>
      <c r="K94" s="292" t="s">
        <v>560</v>
      </c>
      <c r="L94" s="327" t="s">
        <v>557</v>
      </c>
      <c r="M94" s="291" t="s">
        <v>558</v>
      </c>
      <c r="N94" s="312" t="s">
        <v>559</v>
      </c>
      <c r="O94" s="292" t="s">
        <v>560</v>
      </c>
      <c r="P94" s="291" t="s">
        <v>557</v>
      </c>
      <c r="Q94" s="291" t="s">
        <v>558</v>
      </c>
      <c r="R94" s="312" t="s">
        <v>559</v>
      </c>
      <c r="S94" s="292" t="s">
        <v>560</v>
      </c>
    </row>
    <row r="95" spans="2:19" ht="29.25" customHeight="1" outlineLevel="1">
      <c r="B95" s="849"/>
      <c r="C95" s="789"/>
      <c r="D95" s="850" t="s">
        <v>565</v>
      </c>
      <c r="E95" s="852"/>
      <c r="F95" s="850" t="s">
        <v>566</v>
      </c>
      <c r="G95" s="857" t="s">
        <v>563</v>
      </c>
      <c r="H95" s="859" t="s">
        <v>565</v>
      </c>
      <c r="I95" s="859">
        <v>12</v>
      </c>
      <c r="J95" s="859" t="s">
        <v>566</v>
      </c>
      <c r="K95" s="855" t="s">
        <v>564</v>
      </c>
      <c r="L95" s="861" t="s">
        <v>565</v>
      </c>
      <c r="M95" s="859">
        <v>0</v>
      </c>
      <c r="N95" s="859" t="s">
        <v>566</v>
      </c>
      <c r="O95" s="855" t="s">
        <v>510</v>
      </c>
      <c r="P95" s="859"/>
      <c r="Q95" s="859"/>
      <c r="R95" s="859"/>
      <c r="S95" s="855"/>
    </row>
    <row r="96" spans="2:19" ht="29.25" customHeight="1" outlineLevel="1">
      <c r="B96" s="849"/>
      <c r="C96" s="789"/>
      <c r="D96" s="851"/>
      <c r="E96" s="853"/>
      <c r="F96" s="851"/>
      <c r="G96" s="858"/>
      <c r="H96" s="860"/>
      <c r="I96" s="860"/>
      <c r="J96" s="860"/>
      <c r="K96" s="856"/>
      <c r="L96" s="862"/>
      <c r="M96" s="860"/>
      <c r="N96" s="860"/>
      <c r="O96" s="856"/>
      <c r="P96" s="860"/>
      <c r="Q96" s="860"/>
      <c r="R96" s="860"/>
      <c r="S96" s="856"/>
    </row>
    <row r="97" spans="2:19" ht="36.75" outlineLevel="1" thickBot="1">
      <c r="B97" s="849"/>
      <c r="C97" s="789"/>
      <c r="D97" s="291" t="s">
        <v>557</v>
      </c>
      <c r="E97" s="291" t="s">
        <v>558</v>
      </c>
      <c r="F97" s="312" t="s">
        <v>559</v>
      </c>
      <c r="G97" s="292" t="s">
        <v>560</v>
      </c>
      <c r="H97" s="291" t="s">
        <v>557</v>
      </c>
      <c r="I97" s="291" t="s">
        <v>558</v>
      </c>
      <c r="J97" s="312" t="s">
        <v>559</v>
      </c>
      <c r="K97" s="292" t="s">
        <v>560</v>
      </c>
      <c r="L97" s="347" t="s">
        <v>557</v>
      </c>
      <c r="M97" s="348" t="s">
        <v>558</v>
      </c>
      <c r="N97" s="349" t="s">
        <v>559</v>
      </c>
      <c r="O97" s="350" t="s">
        <v>560</v>
      </c>
      <c r="P97" s="291" t="s">
        <v>557</v>
      </c>
      <c r="Q97" s="291" t="s">
        <v>558</v>
      </c>
      <c r="R97" s="312" t="s">
        <v>559</v>
      </c>
      <c r="S97" s="292" t="s">
        <v>560</v>
      </c>
    </row>
    <row r="98" spans="2:19" ht="29.25" hidden="1" customHeight="1" outlineLevel="1">
      <c r="B98" s="849"/>
      <c r="C98" s="789"/>
      <c r="D98" s="850"/>
      <c r="E98" s="852"/>
      <c r="F98" s="850"/>
      <c r="G98" s="857"/>
      <c r="H98" s="859"/>
      <c r="I98" s="859"/>
      <c r="J98" s="859"/>
      <c r="K98" s="855"/>
      <c r="L98" s="863"/>
      <c r="M98" s="863"/>
      <c r="N98" s="863"/>
      <c r="O98" s="867"/>
      <c r="P98" s="859"/>
      <c r="Q98" s="859"/>
      <c r="R98" s="859"/>
      <c r="S98" s="855"/>
    </row>
    <row r="99" spans="2:19" ht="29.25" hidden="1" customHeight="1" outlineLevel="1">
      <c r="B99" s="849"/>
      <c r="C99" s="790"/>
      <c r="D99" s="851"/>
      <c r="E99" s="853"/>
      <c r="F99" s="851"/>
      <c r="G99" s="858"/>
      <c r="H99" s="860"/>
      <c r="I99" s="860"/>
      <c r="J99" s="860"/>
      <c r="K99" s="856"/>
      <c r="L99" s="860"/>
      <c r="M99" s="860"/>
      <c r="N99" s="860"/>
      <c r="O99" s="856"/>
      <c r="P99" s="860"/>
      <c r="Q99" s="860"/>
      <c r="R99" s="860"/>
      <c r="S99" s="856"/>
    </row>
    <row r="100" spans="2:19" ht="15.75" collapsed="1" thickBot="1">
      <c r="B100" s="280"/>
      <c r="C100" s="280"/>
    </row>
    <row r="101" spans="2:19" ht="15.75" thickBot="1">
      <c r="B101" s="280"/>
      <c r="C101" s="280"/>
      <c r="D101" s="760" t="s">
        <v>477</v>
      </c>
      <c r="E101" s="761"/>
      <c r="F101" s="761"/>
      <c r="G101" s="762"/>
      <c r="H101" s="854" t="s">
        <v>567</v>
      </c>
      <c r="I101" s="845"/>
      <c r="J101" s="845"/>
      <c r="K101" s="873"/>
      <c r="L101" s="874" t="s">
        <v>479</v>
      </c>
      <c r="M101" s="875"/>
      <c r="N101" s="875"/>
      <c r="O101" s="876"/>
      <c r="P101" s="854" t="s">
        <v>480</v>
      </c>
      <c r="Q101" s="845"/>
      <c r="R101" s="845"/>
      <c r="S101" s="846"/>
    </row>
    <row r="102" spans="2:19" ht="33.75" hidden="1" customHeight="1">
      <c r="B102" s="864" t="s">
        <v>568</v>
      </c>
      <c r="C102" s="766" t="s">
        <v>569</v>
      </c>
      <c r="D102" s="351" t="s">
        <v>570</v>
      </c>
      <c r="E102" s="352" t="s">
        <v>571</v>
      </c>
      <c r="F102" s="808" t="s">
        <v>572</v>
      </c>
      <c r="G102" s="816"/>
      <c r="H102" s="351" t="s">
        <v>570</v>
      </c>
      <c r="I102" s="352" t="s">
        <v>571</v>
      </c>
      <c r="J102" s="808" t="s">
        <v>572</v>
      </c>
      <c r="K102" s="829"/>
      <c r="L102" s="353" t="s">
        <v>570</v>
      </c>
      <c r="M102" s="352" t="s">
        <v>571</v>
      </c>
      <c r="N102" s="808" t="s">
        <v>572</v>
      </c>
      <c r="O102" s="816"/>
      <c r="P102" s="354" t="s">
        <v>570</v>
      </c>
      <c r="Q102" s="352" t="s">
        <v>571</v>
      </c>
      <c r="R102" s="808" t="s">
        <v>572</v>
      </c>
      <c r="S102" s="816"/>
    </row>
    <row r="103" spans="2:19" ht="30" hidden="1" customHeight="1">
      <c r="B103" s="865"/>
      <c r="C103" s="768"/>
      <c r="D103" s="355"/>
      <c r="E103" s="356"/>
      <c r="F103" s="827"/>
      <c r="G103" s="836"/>
      <c r="H103" s="357"/>
      <c r="I103" s="358"/>
      <c r="J103" s="868"/>
      <c r="K103" s="869"/>
      <c r="L103" s="359"/>
      <c r="M103" s="360"/>
      <c r="N103" s="870"/>
      <c r="O103" s="871"/>
      <c r="P103" s="361"/>
      <c r="Q103" s="358"/>
      <c r="R103" s="868"/>
      <c r="S103" s="872"/>
    </row>
    <row r="104" spans="2:19" ht="32.25" hidden="1" customHeight="1">
      <c r="B104" s="865"/>
      <c r="C104" s="864" t="s">
        <v>573</v>
      </c>
      <c r="D104" s="362" t="s">
        <v>570</v>
      </c>
      <c r="E104" s="291" t="s">
        <v>571</v>
      </c>
      <c r="F104" s="291" t="s">
        <v>574</v>
      </c>
      <c r="G104" s="319" t="s">
        <v>575</v>
      </c>
      <c r="H104" s="362" t="s">
        <v>570</v>
      </c>
      <c r="I104" s="291" t="s">
        <v>571</v>
      </c>
      <c r="J104" s="291" t="s">
        <v>574</v>
      </c>
      <c r="K104" s="290" t="s">
        <v>575</v>
      </c>
      <c r="L104" s="363" t="s">
        <v>570</v>
      </c>
      <c r="M104" s="291" t="s">
        <v>571</v>
      </c>
      <c r="N104" s="291" t="s">
        <v>574</v>
      </c>
      <c r="O104" s="319" t="s">
        <v>575</v>
      </c>
      <c r="P104" s="364" t="s">
        <v>570</v>
      </c>
      <c r="Q104" s="291" t="s">
        <v>571</v>
      </c>
      <c r="R104" s="291" t="s">
        <v>574</v>
      </c>
      <c r="S104" s="319" t="s">
        <v>575</v>
      </c>
    </row>
    <row r="105" spans="2:19" ht="27.75" hidden="1" customHeight="1">
      <c r="B105" s="865"/>
      <c r="C105" s="865"/>
      <c r="D105" s="355"/>
      <c r="E105" s="314"/>
      <c r="F105" s="332"/>
      <c r="G105" s="342"/>
      <c r="H105" s="357"/>
      <c r="I105" s="316"/>
      <c r="J105" s="334"/>
      <c r="K105" s="365"/>
      <c r="L105" s="359"/>
      <c r="M105" s="273"/>
      <c r="N105" s="366"/>
      <c r="O105" s="367"/>
      <c r="P105" s="361"/>
      <c r="Q105" s="316"/>
      <c r="R105" s="334"/>
      <c r="S105" s="345"/>
    </row>
    <row r="106" spans="2:19" ht="27.75" hidden="1" customHeight="1" outlineLevel="1">
      <c r="B106" s="865"/>
      <c r="C106" s="865"/>
      <c r="D106" s="362" t="s">
        <v>570</v>
      </c>
      <c r="E106" s="291" t="s">
        <v>571</v>
      </c>
      <c r="F106" s="291" t="s">
        <v>574</v>
      </c>
      <c r="G106" s="319" t="s">
        <v>575</v>
      </c>
      <c r="H106" s="362" t="s">
        <v>570</v>
      </c>
      <c r="I106" s="291" t="s">
        <v>571</v>
      </c>
      <c r="J106" s="291" t="s">
        <v>574</v>
      </c>
      <c r="K106" s="290" t="s">
        <v>575</v>
      </c>
      <c r="L106" s="363" t="s">
        <v>570</v>
      </c>
      <c r="M106" s="291" t="s">
        <v>571</v>
      </c>
      <c r="N106" s="291" t="s">
        <v>574</v>
      </c>
      <c r="O106" s="319" t="s">
        <v>575</v>
      </c>
      <c r="P106" s="364" t="s">
        <v>570</v>
      </c>
      <c r="Q106" s="291" t="s">
        <v>571</v>
      </c>
      <c r="R106" s="291" t="s">
        <v>574</v>
      </c>
      <c r="S106" s="319" t="s">
        <v>575</v>
      </c>
    </row>
    <row r="107" spans="2:19" ht="27.75" hidden="1" customHeight="1" outlineLevel="1">
      <c r="B107" s="865"/>
      <c r="C107" s="865"/>
      <c r="D107" s="355"/>
      <c r="E107" s="314"/>
      <c r="F107" s="332"/>
      <c r="G107" s="342"/>
      <c r="H107" s="357"/>
      <c r="I107" s="316"/>
      <c r="J107" s="334"/>
      <c r="K107" s="365"/>
      <c r="L107" s="359"/>
      <c r="M107" s="273"/>
      <c r="N107" s="366"/>
      <c r="O107" s="367"/>
      <c r="P107" s="361"/>
      <c r="Q107" s="316"/>
      <c r="R107" s="334"/>
      <c r="S107" s="345"/>
    </row>
    <row r="108" spans="2:19" ht="27.75" hidden="1" customHeight="1" outlineLevel="1">
      <c r="B108" s="865"/>
      <c r="C108" s="865"/>
      <c r="D108" s="362" t="s">
        <v>570</v>
      </c>
      <c r="E108" s="291" t="s">
        <v>571</v>
      </c>
      <c r="F108" s="291" t="s">
        <v>574</v>
      </c>
      <c r="G108" s="319" t="s">
        <v>575</v>
      </c>
      <c r="H108" s="362" t="s">
        <v>570</v>
      </c>
      <c r="I108" s="291" t="s">
        <v>571</v>
      </c>
      <c r="J108" s="291" t="s">
        <v>574</v>
      </c>
      <c r="K108" s="290" t="s">
        <v>575</v>
      </c>
      <c r="L108" s="363" t="s">
        <v>570</v>
      </c>
      <c r="M108" s="291" t="s">
        <v>571</v>
      </c>
      <c r="N108" s="291" t="s">
        <v>574</v>
      </c>
      <c r="O108" s="319" t="s">
        <v>575</v>
      </c>
      <c r="P108" s="364" t="s">
        <v>570</v>
      </c>
      <c r="Q108" s="291" t="s">
        <v>571</v>
      </c>
      <c r="R108" s="291" t="s">
        <v>574</v>
      </c>
      <c r="S108" s="319" t="s">
        <v>575</v>
      </c>
    </row>
    <row r="109" spans="2:19" ht="27.75" hidden="1" customHeight="1" outlineLevel="1">
      <c r="B109" s="865"/>
      <c r="C109" s="865"/>
      <c r="D109" s="355"/>
      <c r="E109" s="314"/>
      <c r="F109" s="332"/>
      <c r="G109" s="342"/>
      <c r="H109" s="357"/>
      <c r="I109" s="316"/>
      <c r="J109" s="334"/>
      <c r="K109" s="365"/>
      <c r="L109" s="359"/>
      <c r="M109" s="273"/>
      <c r="N109" s="366"/>
      <c r="O109" s="367"/>
      <c r="P109" s="361"/>
      <c r="Q109" s="316"/>
      <c r="R109" s="334"/>
      <c r="S109" s="345"/>
    </row>
    <row r="110" spans="2:19" ht="27.75" hidden="1" customHeight="1" outlineLevel="1">
      <c r="B110" s="865"/>
      <c r="C110" s="865"/>
      <c r="D110" s="362" t="s">
        <v>570</v>
      </c>
      <c r="E110" s="291" t="s">
        <v>571</v>
      </c>
      <c r="F110" s="291" t="s">
        <v>574</v>
      </c>
      <c r="G110" s="319" t="s">
        <v>575</v>
      </c>
      <c r="H110" s="362" t="s">
        <v>570</v>
      </c>
      <c r="I110" s="291" t="s">
        <v>571</v>
      </c>
      <c r="J110" s="291" t="s">
        <v>574</v>
      </c>
      <c r="K110" s="290" t="s">
        <v>575</v>
      </c>
      <c r="L110" s="363" t="s">
        <v>570</v>
      </c>
      <c r="M110" s="291" t="s">
        <v>571</v>
      </c>
      <c r="N110" s="291" t="s">
        <v>574</v>
      </c>
      <c r="O110" s="319" t="s">
        <v>575</v>
      </c>
      <c r="P110" s="364" t="s">
        <v>570</v>
      </c>
      <c r="Q110" s="291" t="s">
        <v>571</v>
      </c>
      <c r="R110" s="291" t="s">
        <v>574</v>
      </c>
      <c r="S110" s="319" t="s">
        <v>575</v>
      </c>
    </row>
    <row r="111" spans="2:19" ht="27.75" hidden="1" customHeight="1" outlineLevel="1">
      <c r="B111" s="866"/>
      <c r="C111" s="866"/>
      <c r="D111" s="355"/>
      <c r="E111" s="314"/>
      <c r="F111" s="332"/>
      <c r="G111" s="342"/>
      <c r="H111" s="357"/>
      <c r="I111" s="316"/>
      <c r="J111" s="334"/>
      <c r="K111" s="365"/>
      <c r="L111" s="359"/>
      <c r="M111" s="360"/>
      <c r="N111" s="368"/>
      <c r="O111" s="369"/>
      <c r="P111" s="361"/>
      <c r="Q111" s="316"/>
      <c r="R111" s="334"/>
      <c r="S111" s="345"/>
    </row>
    <row r="112" spans="2:19" ht="26.25" customHeight="1" collapsed="1">
      <c r="B112" s="791" t="s">
        <v>576</v>
      </c>
      <c r="C112" s="885" t="s">
        <v>577</v>
      </c>
      <c r="D112" s="370" t="s">
        <v>578</v>
      </c>
      <c r="E112" s="370" t="s">
        <v>579</v>
      </c>
      <c r="F112" s="370" t="s">
        <v>475</v>
      </c>
      <c r="G112" s="371" t="s">
        <v>580</v>
      </c>
      <c r="H112" s="372" t="s">
        <v>578</v>
      </c>
      <c r="I112" s="370" t="s">
        <v>579</v>
      </c>
      <c r="J112" s="370" t="s">
        <v>475</v>
      </c>
      <c r="K112" s="373" t="s">
        <v>580</v>
      </c>
      <c r="L112" s="374" t="s">
        <v>578</v>
      </c>
      <c r="M112" s="375" t="s">
        <v>579</v>
      </c>
      <c r="N112" s="375" t="s">
        <v>475</v>
      </c>
      <c r="O112" s="376" t="s">
        <v>580</v>
      </c>
      <c r="P112" s="372" t="s">
        <v>578</v>
      </c>
      <c r="Q112" s="370" t="s">
        <v>579</v>
      </c>
      <c r="R112" s="370" t="s">
        <v>475</v>
      </c>
      <c r="S112" s="371" t="s">
        <v>580</v>
      </c>
    </row>
    <row r="113" spans="2:19" ht="32.25" customHeight="1">
      <c r="B113" s="792"/>
      <c r="C113" s="886"/>
      <c r="D113" s="313">
        <v>0</v>
      </c>
      <c r="E113" s="313" t="s">
        <v>581</v>
      </c>
      <c r="F113" s="313" t="s">
        <v>582</v>
      </c>
      <c r="G113" s="313" t="s">
        <v>583</v>
      </c>
      <c r="H113" s="338">
        <v>405</v>
      </c>
      <c r="I113" s="315" t="s">
        <v>581</v>
      </c>
      <c r="J113" s="315" t="s">
        <v>582</v>
      </c>
      <c r="K113" s="377" t="s">
        <v>583</v>
      </c>
      <c r="L113" s="378">
        <v>577</v>
      </c>
      <c r="M113" s="264" t="s">
        <v>581</v>
      </c>
      <c r="N113" s="264" t="s">
        <v>582</v>
      </c>
      <c r="O113" s="267" t="s">
        <v>583</v>
      </c>
      <c r="P113" s="338"/>
      <c r="Q113" s="315"/>
      <c r="R113" s="315"/>
      <c r="S113" s="339"/>
    </row>
    <row r="114" spans="2:19" ht="32.25" customHeight="1">
      <c r="B114" s="792"/>
      <c r="C114" s="791" t="s">
        <v>584</v>
      </c>
      <c r="D114" s="291" t="s">
        <v>585</v>
      </c>
      <c r="E114" s="806" t="s">
        <v>586</v>
      </c>
      <c r="F114" s="839"/>
      <c r="G114" s="292" t="s">
        <v>587</v>
      </c>
      <c r="H114" s="291" t="s">
        <v>585</v>
      </c>
      <c r="I114" s="806" t="s">
        <v>586</v>
      </c>
      <c r="J114" s="839"/>
      <c r="K114" s="318" t="s">
        <v>587</v>
      </c>
      <c r="L114" s="327" t="s">
        <v>588</v>
      </c>
      <c r="M114" s="806" t="s">
        <v>586</v>
      </c>
      <c r="N114" s="839"/>
      <c r="O114" s="292" t="s">
        <v>587</v>
      </c>
      <c r="P114" s="312" t="s">
        <v>585</v>
      </c>
      <c r="Q114" s="291" t="s">
        <v>586</v>
      </c>
      <c r="R114" s="806" t="s">
        <v>586</v>
      </c>
      <c r="S114" s="839"/>
    </row>
    <row r="115" spans="2:19" ht="23.25" customHeight="1" thickBot="1">
      <c r="B115" s="792"/>
      <c r="C115" s="792"/>
      <c r="D115" s="379">
        <v>200</v>
      </c>
      <c r="E115" s="879" t="s">
        <v>582</v>
      </c>
      <c r="F115" s="880"/>
      <c r="G115" s="295">
        <v>76</v>
      </c>
      <c r="H115" s="380">
        <v>200</v>
      </c>
      <c r="I115" s="877" t="s">
        <v>582</v>
      </c>
      <c r="J115" s="878"/>
      <c r="K115" s="381">
        <v>228</v>
      </c>
      <c r="L115" s="382">
        <v>575</v>
      </c>
      <c r="M115" s="881" t="s">
        <v>582</v>
      </c>
      <c r="N115" s="882"/>
      <c r="O115" s="383">
        <v>285</v>
      </c>
      <c r="P115" s="384"/>
      <c r="Q115" s="296"/>
      <c r="R115" s="877"/>
      <c r="S115" s="878"/>
    </row>
    <row r="116" spans="2:19" ht="23.25" hidden="1" customHeight="1" outlineLevel="1">
      <c r="B116" s="792"/>
      <c r="C116" s="792"/>
      <c r="D116" s="291" t="s">
        <v>585</v>
      </c>
      <c r="E116" s="806" t="s">
        <v>586</v>
      </c>
      <c r="F116" s="839"/>
      <c r="G116" s="292" t="s">
        <v>587</v>
      </c>
      <c r="H116" s="291" t="s">
        <v>585</v>
      </c>
      <c r="I116" s="806" t="s">
        <v>586</v>
      </c>
      <c r="J116" s="839"/>
      <c r="K116" s="292" t="s">
        <v>587</v>
      </c>
      <c r="L116" s="282" t="s">
        <v>585</v>
      </c>
      <c r="M116" s="883" t="s">
        <v>586</v>
      </c>
      <c r="N116" s="884"/>
      <c r="O116" s="283" t="s">
        <v>587</v>
      </c>
      <c r="P116" s="291" t="s">
        <v>585</v>
      </c>
      <c r="Q116" s="291" t="s">
        <v>586</v>
      </c>
      <c r="R116" s="806" t="s">
        <v>586</v>
      </c>
      <c r="S116" s="839"/>
    </row>
    <row r="117" spans="2:19" ht="23.25" hidden="1" customHeight="1" outlineLevel="1">
      <c r="B117" s="792"/>
      <c r="C117" s="792"/>
      <c r="D117" s="379"/>
      <c r="E117" s="879"/>
      <c r="F117" s="880"/>
      <c r="G117" s="295"/>
      <c r="H117" s="380"/>
      <c r="I117" s="877"/>
      <c r="J117" s="878"/>
      <c r="K117" s="298"/>
      <c r="L117" s="380"/>
      <c r="M117" s="877"/>
      <c r="N117" s="878"/>
      <c r="O117" s="298"/>
      <c r="P117" s="380"/>
      <c r="Q117" s="296"/>
      <c r="R117" s="877"/>
      <c r="S117" s="878"/>
    </row>
    <row r="118" spans="2:19" ht="23.25" hidden="1" customHeight="1" outlineLevel="1">
      <c r="B118" s="792"/>
      <c r="C118" s="792"/>
      <c r="D118" s="291" t="s">
        <v>585</v>
      </c>
      <c r="E118" s="806" t="s">
        <v>586</v>
      </c>
      <c r="F118" s="839"/>
      <c r="G118" s="292" t="s">
        <v>587</v>
      </c>
      <c r="H118" s="291" t="s">
        <v>585</v>
      </c>
      <c r="I118" s="806" t="s">
        <v>586</v>
      </c>
      <c r="J118" s="839"/>
      <c r="K118" s="292" t="s">
        <v>587</v>
      </c>
      <c r="L118" s="291" t="s">
        <v>585</v>
      </c>
      <c r="M118" s="806" t="s">
        <v>586</v>
      </c>
      <c r="N118" s="839"/>
      <c r="O118" s="292" t="s">
        <v>587</v>
      </c>
      <c r="P118" s="291" t="s">
        <v>585</v>
      </c>
      <c r="Q118" s="291" t="s">
        <v>586</v>
      </c>
      <c r="R118" s="806" t="s">
        <v>586</v>
      </c>
      <c r="S118" s="839"/>
    </row>
    <row r="119" spans="2:19" ht="23.25" hidden="1" customHeight="1" outlineLevel="1">
      <c r="B119" s="792"/>
      <c r="C119" s="792"/>
      <c r="D119" s="379"/>
      <c r="E119" s="879"/>
      <c r="F119" s="880"/>
      <c r="G119" s="295"/>
      <c r="H119" s="380"/>
      <c r="I119" s="877"/>
      <c r="J119" s="878"/>
      <c r="K119" s="298"/>
      <c r="L119" s="380"/>
      <c r="M119" s="877"/>
      <c r="N119" s="878"/>
      <c r="O119" s="298"/>
      <c r="P119" s="380"/>
      <c r="Q119" s="296"/>
      <c r="R119" s="877"/>
      <c r="S119" s="878"/>
    </row>
    <row r="120" spans="2:19" ht="23.25" hidden="1" customHeight="1" outlineLevel="1">
      <c r="B120" s="792"/>
      <c r="C120" s="792"/>
      <c r="D120" s="291" t="s">
        <v>585</v>
      </c>
      <c r="E120" s="806" t="s">
        <v>586</v>
      </c>
      <c r="F120" s="839"/>
      <c r="G120" s="292" t="s">
        <v>587</v>
      </c>
      <c r="H120" s="291" t="s">
        <v>585</v>
      </c>
      <c r="I120" s="806" t="s">
        <v>586</v>
      </c>
      <c r="J120" s="839"/>
      <c r="K120" s="292" t="s">
        <v>587</v>
      </c>
      <c r="L120" s="291" t="s">
        <v>585</v>
      </c>
      <c r="M120" s="806" t="s">
        <v>586</v>
      </c>
      <c r="N120" s="839"/>
      <c r="O120" s="292" t="s">
        <v>587</v>
      </c>
      <c r="P120" s="291" t="s">
        <v>585</v>
      </c>
      <c r="Q120" s="291" t="s">
        <v>586</v>
      </c>
      <c r="R120" s="806" t="s">
        <v>586</v>
      </c>
      <c r="S120" s="839"/>
    </row>
    <row r="121" spans="2:19" ht="23.25" hidden="1" customHeight="1" outlineLevel="1">
      <c r="B121" s="793"/>
      <c r="C121" s="793"/>
      <c r="D121" s="379"/>
      <c r="E121" s="879"/>
      <c r="F121" s="880"/>
      <c r="G121" s="295"/>
      <c r="H121" s="380"/>
      <c r="I121" s="877"/>
      <c r="J121" s="878"/>
      <c r="K121" s="298"/>
      <c r="L121" s="380"/>
      <c r="M121" s="877"/>
      <c r="N121" s="878"/>
      <c r="O121" s="298"/>
      <c r="P121" s="380"/>
      <c r="Q121" s="296"/>
      <c r="R121" s="877"/>
      <c r="S121" s="878"/>
    </row>
    <row r="122" spans="2:19" ht="15.75" collapsed="1" thickBot="1">
      <c r="B122" s="280"/>
      <c r="C122" s="280"/>
    </row>
    <row r="123" spans="2:19" ht="15.75" thickBot="1">
      <c r="B123" s="280"/>
      <c r="C123" s="280"/>
      <c r="D123" s="760" t="s">
        <v>477</v>
      </c>
      <c r="E123" s="761"/>
      <c r="F123" s="761"/>
      <c r="G123" s="762"/>
      <c r="H123" s="760" t="s">
        <v>478</v>
      </c>
      <c r="I123" s="761"/>
      <c r="J123" s="761"/>
      <c r="K123" s="762"/>
      <c r="L123" s="761" t="s">
        <v>479</v>
      </c>
      <c r="M123" s="761"/>
      <c r="N123" s="761"/>
      <c r="O123" s="761"/>
      <c r="P123" s="760" t="s">
        <v>480</v>
      </c>
      <c r="Q123" s="761"/>
      <c r="R123" s="761"/>
      <c r="S123" s="762"/>
    </row>
    <row r="124" spans="2:19" ht="15.75" hidden="1" thickBot="1">
      <c r="B124" s="766" t="s">
        <v>589</v>
      </c>
      <c r="C124" s="766" t="s">
        <v>590</v>
      </c>
      <c r="D124" s="808" t="s">
        <v>591</v>
      </c>
      <c r="E124" s="829"/>
      <c r="F124" s="829"/>
      <c r="G124" s="816"/>
      <c r="H124" s="808" t="s">
        <v>591</v>
      </c>
      <c r="I124" s="829"/>
      <c r="J124" s="829"/>
      <c r="K124" s="816"/>
      <c r="L124" s="808" t="s">
        <v>591</v>
      </c>
      <c r="M124" s="829"/>
      <c r="N124" s="829"/>
      <c r="O124" s="816"/>
      <c r="P124" s="808" t="s">
        <v>591</v>
      </c>
      <c r="Q124" s="829"/>
      <c r="R124" s="829"/>
      <c r="S124" s="816"/>
    </row>
    <row r="125" spans="2:19" ht="45" hidden="1" customHeight="1">
      <c r="B125" s="768"/>
      <c r="C125" s="768"/>
      <c r="D125" s="889"/>
      <c r="E125" s="890"/>
      <c r="F125" s="890"/>
      <c r="G125" s="891"/>
      <c r="H125" s="892"/>
      <c r="I125" s="893"/>
      <c r="J125" s="893"/>
      <c r="K125" s="894"/>
      <c r="L125" s="895"/>
      <c r="M125" s="896"/>
      <c r="N125" s="896"/>
      <c r="O125" s="897"/>
      <c r="P125" s="892"/>
      <c r="Q125" s="893"/>
      <c r="R125" s="893"/>
      <c r="S125" s="894"/>
    </row>
    <row r="126" spans="2:19" ht="32.25" customHeight="1">
      <c r="B126" s="788" t="s">
        <v>592</v>
      </c>
      <c r="C126" s="788" t="s">
        <v>593</v>
      </c>
      <c r="D126" s="370" t="s">
        <v>594</v>
      </c>
      <c r="E126" s="318" t="s">
        <v>475</v>
      </c>
      <c r="F126" s="291" t="s">
        <v>499</v>
      </c>
      <c r="G126" s="292" t="s">
        <v>526</v>
      </c>
      <c r="H126" s="370" t="s">
        <v>594</v>
      </c>
      <c r="I126" s="318" t="s">
        <v>475</v>
      </c>
      <c r="J126" s="291" t="s">
        <v>499</v>
      </c>
      <c r="K126" s="292" t="s">
        <v>526</v>
      </c>
      <c r="L126" s="374" t="s">
        <v>594</v>
      </c>
      <c r="M126" s="385" t="s">
        <v>475</v>
      </c>
      <c r="N126" s="352" t="s">
        <v>499</v>
      </c>
      <c r="O126" s="386" t="s">
        <v>526</v>
      </c>
      <c r="P126" s="370" t="s">
        <v>594</v>
      </c>
      <c r="Q126" s="318" t="s">
        <v>475</v>
      </c>
      <c r="R126" s="291" t="s">
        <v>499</v>
      </c>
      <c r="S126" s="292" t="s">
        <v>526</v>
      </c>
    </row>
    <row r="127" spans="2:19" ht="23.25" customHeight="1">
      <c r="B127" s="789"/>
      <c r="C127" s="790"/>
      <c r="D127" s="313">
        <v>0</v>
      </c>
      <c r="E127" s="387" t="s">
        <v>476</v>
      </c>
      <c r="F127" s="294" t="s">
        <v>282</v>
      </c>
      <c r="G127" s="337" t="s">
        <v>595</v>
      </c>
      <c r="H127" s="315">
        <v>3</v>
      </c>
      <c r="I127" s="388" t="s">
        <v>476</v>
      </c>
      <c r="J127" s="315" t="s">
        <v>282</v>
      </c>
      <c r="K127" s="389" t="s">
        <v>595</v>
      </c>
      <c r="L127" s="390">
        <v>0</v>
      </c>
      <c r="M127" s="391" t="s">
        <v>476</v>
      </c>
      <c r="N127" s="268" t="s">
        <v>282</v>
      </c>
      <c r="O127" s="392" t="s">
        <v>595</v>
      </c>
      <c r="P127" s="315"/>
      <c r="Q127" s="388"/>
      <c r="R127" s="315"/>
      <c r="S127" s="389"/>
    </row>
    <row r="128" spans="2:19" ht="29.25" customHeight="1">
      <c r="B128" s="789"/>
      <c r="C128" s="788" t="s">
        <v>596</v>
      </c>
      <c r="D128" s="291" t="s">
        <v>597</v>
      </c>
      <c r="E128" s="806" t="s">
        <v>598</v>
      </c>
      <c r="F128" s="839"/>
      <c r="G128" s="292" t="s">
        <v>599</v>
      </c>
      <c r="H128" s="291" t="s">
        <v>597</v>
      </c>
      <c r="I128" s="806" t="s">
        <v>598</v>
      </c>
      <c r="J128" s="839"/>
      <c r="K128" s="292" t="s">
        <v>599</v>
      </c>
      <c r="L128" s="327" t="s">
        <v>597</v>
      </c>
      <c r="M128" s="806" t="s">
        <v>598</v>
      </c>
      <c r="N128" s="839"/>
      <c r="O128" s="292" t="s">
        <v>599</v>
      </c>
      <c r="P128" s="291" t="s">
        <v>597</v>
      </c>
      <c r="Q128" s="806" t="s">
        <v>598</v>
      </c>
      <c r="R128" s="839"/>
      <c r="S128" s="292" t="s">
        <v>599</v>
      </c>
    </row>
    <row r="129" spans="2:19" ht="39" customHeight="1" thickBot="1">
      <c r="B129" s="790"/>
      <c r="C129" s="790"/>
      <c r="D129" s="379">
        <v>0</v>
      </c>
      <c r="E129" s="879" t="s">
        <v>600</v>
      </c>
      <c r="F129" s="880"/>
      <c r="G129" s="295" t="s">
        <v>563</v>
      </c>
      <c r="H129" s="380">
        <v>3</v>
      </c>
      <c r="I129" s="877" t="s">
        <v>601</v>
      </c>
      <c r="J129" s="878"/>
      <c r="K129" s="298" t="s">
        <v>602</v>
      </c>
      <c r="L129" s="393">
        <v>0</v>
      </c>
      <c r="M129" s="887" t="s">
        <v>510</v>
      </c>
      <c r="N129" s="888"/>
      <c r="O129" s="279" t="s">
        <v>510</v>
      </c>
      <c r="P129" s="380"/>
      <c r="Q129" s="877"/>
      <c r="R129" s="878"/>
      <c r="S129" s="298"/>
    </row>
    <row r="133" spans="2:19" hidden="1"/>
    <row r="134" spans="2:19" hidden="1"/>
    <row r="135" spans="2:19" hidden="1">
      <c r="D135" s="238" t="s">
        <v>603</v>
      </c>
    </row>
    <row r="136" spans="2:19" hidden="1">
      <c r="D136" s="238" t="s">
        <v>506</v>
      </c>
      <c r="E136" s="238" t="s">
        <v>604</v>
      </c>
      <c r="F136" s="238" t="s">
        <v>605</v>
      </c>
      <c r="H136" s="238" t="s">
        <v>606</v>
      </c>
      <c r="I136" s="238" t="s">
        <v>607</v>
      </c>
    </row>
    <row r="137" spans="2:19" hidden="1">
      <c r="D137" s="238" t="s">
        <v>608</v>
      </c>
      <c r="E137" s="238" t="s">
        <v>609</v>
      </c>
      <c r="F137" s="238" t="s">
        <v>610</v>
      </c>
      <c r="H137" s="238" t="s">
        <v>611</v>
      </c>
      <c r="I137" s="238" t="s">
        <v>612</v>
      </c>
    </row>
    <row r="138" spans="2:19" hidden="1">
      <c r="D138" s="238" t="s">
        <v>512</v>
      </c>
      <c r="E138" s="238" t="s">
        <v>613</v>
      </c>
      <c r="F138" s="238" t="s">
        <v>614</v>
      </c>
      <c r="H138" s="238" t="s">
        <v>615</v>
      </c>
      <c r="I138" s="238" t="s">
        <v>601</v>
      </c>
    </row>
    <row r="139" spans="2:19" hidden="1">
      <c r="D139" s="238" t="s">
        <v>513</v>
      </c>
      <c r="F139" s="238" t="s">
        <v>616</v>
      </c>
      <c r="G139" s="238" t="s">
        <v>617</v>
      </c>
      <c r="H139" s="238" t="s">
        <v>618</v>
      </c>
      <c r="I139" s="238" t="s">
        <v>619</v>
      </c>
      <c r="K139" s="238" t="s">
        <v>620</v>
      </c>
    </row>
    <row r="140" spans="2:19" hidden="1">
      <c r="D140" s="238" t="s">
        <v>621</v>
      </c>
      <c r="F140" s="238" t="s">
        <v>622</v>
      </c>
      <c r="G140" s="238" t="s">
        <v>623</v>
      </c>
      <c r="H140" s="238" t="s">
        <v>624</v>
      </c>
      <c r="I140" s="238" t="s">
        <v>600</v>
      </c>
      <c r="K140" s="238" t="s">
        <v>625</v>
      </c>
      <c r="L140" s="238" t="s">
        <v>626</v>
      </c>
    </row>
    <row r="141" spans="2:19" hidden="1">
      <c r="D141" s="238" t="s">
        <v>627</v>
      </c>
      <c r="E141" s="394" t="s">
        <v>628</v>
      </c>
      <c r="G141" s="238" t="s">
        <v>629</v>
      </c>
      <c r="H141" s="238" t="s">
        <v>630</v>
      </c>
      <c r="K141" s="238" t="s">
        <v>582</v>
      </c>
      <c r="L141" s="238" t="s">
        <v>631</v>
      </c>
    </row>
    <row r="142" spans="2:19" hidden="1">
      <c r="D142" s="238" t="s">
        <v>632</v>
      </c>
      <c r="E142" s="395" t="s">
        <v>633</v>
      </c>
      <c r="K142" s="238" t="s">
        <v>634</v>
      </c>
      <c r="L142" s="238" t="s">
        <v>635</v>
      </c>
    </row>
    <row r="143" spans="2:19" hidden="1">
      <c r="E143" s="396" t="s">
        <v>636</v>
      </c>
      <c r="H143" s="238" t="s">
        <v>637</v>
      </c>
      <c r="K143" s="238" t="s">
        <v>638</v>
      </c>
      <c r="L143" s="238" t="s">
        <v>639</v>
      </c>
    </row>
    <row r="144" spans="2:19" hidden="1">
      <c r="H144" s="238" t="s">
        <v>640</v>
      </c>
      <c r="K144" s="238" t="s">
        <v>641</v>
      </c>
      <c r="L144" s="238" t="s">
        <v>581</v>
      </c>
    </row>
    <row r="145" spans="2:12" hidden="1">
      <c r="H145" s="238" t="s">
        <v>642</v>
      </c>
      <c r="K145" s="238" t="s">
        <v>643</v>
      </c>
      <c r="L145" s="238" t="s">
        <v>644</v>
      </c>
    </row>
    <row r="146" spans="2:12" hidden="1">
      <c r="B146" s="238" t="s">
        <v>645</v>
      </c>
      <c r="C146" s="238" t="s">
        <v>646</v>
      </c>
      <c r="D146" s="238" t="s">
        <v>645</v>
      </c>
      <c r="G146" s="238" t="s">
        <v>647</v>
      </c>
      <c r="H146" s="238" t="s">
        <v>648</v>
      </c>
      <c r="J146" s="238" t="s">
        <v>260</v>
      </c>
      <c r="K146" s="238" t="s">
        <v>649</v>
      </c>
      <c r="L146" s="238" t="s">
        <v>650</v>
      </c>
    </row>
    <row r="147" spans="2:12" hidden="1">
      <c r="B147" s="238">
        <v>1</v>
      </c>
      <c r="C147" s="238" t="s">
        <v>651</v>
      </c>
      <c r="D147" s="238" t="s">
        <v>652</v>
      </c>
      <c r="E147" s="238" t="s">
        <v>526</v>
      </c>
      <c r="F147" s="238" t="s">
        <v>11</v>
      </c>
      <c r="G147" s="238" t="s">
        <v>653</v>
      </c>
      <c r="H147" s="238" t="s">
        <v>654</v>
      </c>
      <c r="J147" s="238" t="s">
        <v>582</v>
      </c>
      <c r="K147" s="238" t="s">
        <v>655</v>
      </c>
    </row>
    <row r="148" spans="2:12" hidden="1">
      <c r="B148" s="238">
        <v>2</v>
      </c>
      <c r="C148" s="238" t="s">
        <v>656</v>
      </c>
      <c r="D148" s="238" t="s">
        <v>657</v>
      </c>
      <c r="E148" s="238" t="s">
        <v>499</v>
      </c>
      <c r="F148" s="238" t="s">
        <v>18</v>
      </c>
      <c r="G148" s="238" t="s">
        <v>658</v>
      </c>
      <c r="J148" s="238" t="s">
        <v>659</v>
      </c>
      <c r="K148" s="238" t="s">
        <v>660</v>
      </c>
    </row>
    <row r="149" spans="2:12" hidden="1">
      <c r="B149" s="238">
        <v>3</v>
      </c>
      <c r="C149" s="238" t="s">
        <v>661</v>
      </c>
      <c r="D149" s="238" t="s">
        <v>662</v>
      </c>
      <c r="E149" s="238" t="s">
        <v>475</v>
      </c>
      <c r="G149" s="238" t="s">
        <v>282</v>
      </c>
      <c r="J149" s="238" t="s">
        <v>663</v>
      </c>
      <c r="K149" s="238" t="s">
        <v>664</v>
      </c>
    </row>
    <row r="150" spans="2:12" hidden="1">
      <c r="B150" s="238">
        <v>4</v>
      </c>
      <c r="C150" s="238" t="s">
        <v>654</v>
      </c>
      <c r="H150" s="238" t="s">
        <v>665</v>
      </c>
      <c r="I150" s="238" t="s">
        <v>666</v>
      </c>
      <c r="J150" s="238" t="s">
        <v>667</v>
      </c>
      <c r="K150" s="238" t="s">
        <v>668</v>
      </c>
    </row>
    <row r="151" spans="2:12" hidden="1">
      <c r="D151" s="238" t="s">
        <v>282</v>
      </c>
      <c r="H151" s="238" t="s">
        <v>669</v>
      </c>
      <c r="I151" s="238" t="s">
        <v>670</v>
      </c>
      <c r="J151" s="238" t="s">
        <v>671</v>
      </c>
      <c r="K151" s="238" t="s">
        <v>672</v>
      </c>
    </row>
    <row r="152" spans="2:12" hidden="1">
      <c r="D152" s="238" t="s">
        <v>509</v>
      </c>
      <c r="H152" s="238" t="s">
        <v>673</v>
      </c>
      <c r="I152" s="238" t="s">
        <v>674</v>
      </c>
      <c r="J152" s="238" t="s">
        <v>675</v>
      </c>
      <c r="K152" s="238" t="s">
        <v>676</v>
      </c>
    </row>
    <row r="153" spans="2:12" hidden="1">
      <c r="D153" s="238" t="s">
        <v>516</v>
      </c>
      <c r="H153" s="238" t="s">
        <v>677</v>
      </c>
      <c r="J153" s="238" t="s">
        <v>678</v>
      </c>
      <c r="K153" s="238" t="s">
        <v>679</v>
      </c>
    </row>
    <row r="154" spans="2:12" hidden="1">
      <c r="H154" s="238" t="s">
        <v>680</v>
      </c>
      <c r="J154" s="238" t="s">
        <v>476</v>
      </c>
    </row>
    <row r="155" spans="2:12" ht="60" hidden="1">
      <c r="D155" s="397" t="s">
        <v>681</v>
      </c>
      <c r="E155" s="238" t="s">
        <v>682</v>
      </c>
      <c r="F155" s="238" t="s">
        <v>683</v>
      </c>
      <c r="G155" s="238" t="s">
        <v>537</v>
      </c>
      <c r="H155" s="238" t="s">
        <v>684</v>
      </c>
      <c r="I155" s="238" t="s">
        <v>548</v>
      </c>
      <c r="J155" s="238" t="s">
        <v>685</v>
      </c>
      <c r="K155" s="238" t="s">
        <v>564</v>
      </c>
    </row>
    <row r="156" spans="2:12" ht="75" hidden="1">
      <c r="B156" s="238" t="s">
        <v>686</v>
      </c>
      <c r="C156" s="238" t="s">
        <v>471</v>
      </c>
      <c r="D156" s="397" t="s">
        <v>687</v>
      </c>
      <c r="E156" s="238" t="s">
        <v>688</v>
      </c>
      <c r="F156" s="238" t="s">
        <v>689</v>
      </c>
      <c r="G156" s="238" t="s">
        <v>690</v>
      </c>
      <c r="H156" s="238" t="s">
        <v>691</v>
      </c>
      <c r="I156" s="238" t="s">
        <v>692</v>
      </c>
      <c r="J156" s="238" t="s">
        <v>693</v>
      </c>
      <c r="K156" s="238" t="s">
        <v>602</v>
      </c>
    </row>
    <row r="157" spans="2:12" ht="45" hidden="1">
      <c r="B157" s="238" t="s">
        <v>694</v>
      </c>
      <c r="C157" s="238" t="s">
        <v>695</v>
      </c>
      <c r="D157" s="397" t="s">
        <v>696</v>
      </c>
      <c r="E157" s="238" t="s">
        <v>697</v>
      </c>
      <c r="F157" s="238" t="s">
        <v>698</v>
      </c>
      <c r="G157" s="238" t="s">
        <v>699</v>
      </c>
      <c r="H157" s="238" t="s">
        <v>700</v>
      </c>
      <c r="I157" s="238" t="s">
        <v>701</v>
      </c>
      <c r="J157" s="238" t="s">
        <v>702</v>
      </c>
      <c r="K157" s="238" t="s">
        <v>703</v>
      </c>
    </row>
    <row r="158" spans="2:12" hidden="1">
      <c r="B158" s="238" t="s">
        <v>474</v>
      </c>
      <c r="C158" s="238" t="s">
        <v>704</v>
      </c>
      <c r="F158" s="238" t="s">
        <v>705</v>
      </c>
      <c r="G158" s="238" t="s">
        <v>536</v>
      </c>
      <c r="H158" s="238" t="s">
        <v>706</v>
      </c>
      <c r="I158" s="238" t="s">
        <v>707</v>
      </c>
      <c r="J158" s="238" t="s">
        <v>708</v>
      </c>
      <c r="K158" s="238" t="s">
        <v>709</v>
      </c>
    </row>
    <row r="159" spans="2:12" hidden="1">
      <c r="B159" s="238" t="s">
        <v>710</v>
      </c>
      <c r="G159" s="238" t="s">
        <v>711</v>
      </c>
      <c r="H159" s="238" t="s">
        <v>712</v>
      </c>
      <c r="I159" s="238" t="s">
        <v>547</v>
      </c>
      <c r="J159" s="238" t="s">
        <v>713</v>
      </c>
      <c r="K159" s="238" t="s">
        <v>563</v>
      </c>
    </row>
    <row r="160" spans="2:12" hidden="1">
      <c r="C160" s="238" t="s">
        <v>714</v>
      </c>
      <c r="J160" s="238" t="s">
        <v>715</v>
      </c>
    </row>
    <row r="161" spans="2:10" hidden="1">
      <c r="C161" s="238" t="s">
        <v>562</v>
      </c>
      <c r="I161" s="238" t="s">
        <v>716</v>
      </c>
      <c r="J161" s="238" t="s">
        <v>717</v>
      </c>
    </row>
    <row r="162" spans="2:10" hidden="1">
      <c r="B162" s="398" t="s">
        <v>718</v>
      </c>
      <c r="C162" s="238" t="s">
        <v>719</v>
      </c>
      <c r="I162" s="238" t="s">
        <v>720</v>
      </c>
      <c r="J162" s="238" t="s">
        <v>721</v>
      </c>
    </row>
    <row r="163" spans="2:10" hidden="1">
      <c r="B163" s="398" t="s">
        <v>29</v>
      </c>
      <c r="C163" s="238" t="s">
        <v>566</v>
      </c>
      <c r="D163" s="238" t="s">
        <v>515</v>
      </c>
      <c r="E163" s="238" t="s">
        <v>722</v>
      </c>
      <c r="I163" s="238" t="s">
        <v>723</v>
      </c>
      <c r="J163" s="238" t="s">
        <v>260</v>
      </c>
    </row>
    <row r="164" spans="2:10" hidden="1">
      <c r="B164" s="398" t="s">
        <v>16</v>
      </c>
      <c r="D164" s="238" t="s">
        <v>507</v>
      </c>
      <c r="E164" s="238" t="s">
        <v>724</v>
      </c>
      <c r="H164" s="238" t="s">
        <v>611</v>
      </c>
      <c r="I164" s="238" t="s">
        <v>725</v>
      </c>
    </row>
    <row r="165" spans="2:10" hidden="1">
      <c r="B165" s="398" t="s">
        <v>34</v>
      </c>
      <c r="D165" s="238" t="s">
        <v>517</v>
      </c>
      <c r="E165" s="238" t="s">
        <v>726</v>
      </c>
      <c r="H165" s="238" t="s">
        <v>618</v>
      </c>
      <c r="I165" s="238" t="s">
        <v>727</v>
      </c>
      <c r="J165" s="238" t="s">
        <v>728</v>
      </c>
    </row>
    <row r="166" spans="2:10" hidden="1">
      <c r="B166" s="398" t="s">
        <v>729</v>
      </c>
      <c r="C166" s="238" t="s">
        <v>730</v>
      </c>
      <c r="D166" s="238" t="s">
        <v>731</v>
      </c>
      <c r="H166" s="238" t="s">
        <v>624</v>
      </c>
      <c r="I166" s="238" t="s">
        <v>732</v>
      </c>
      <c r="J166" s="238" t="s">
        <v>733</v>
      </c>
    </row>
    <row r="167" spans="2:10" hidden="1">
      <c r="B167" s="398" t="s">
        <v>734</v>
      </c>
      <c r="C167" s="238" t="s">
        <v>735</v>
      </c>
      <c r="H167" s="238" t="s">
        <v>630</v>
      </c>
      <c r="I167" s="238" t="s">
        <v>736</v>
      </c>
    </row>
    <row r="168" spans="2:10" hidden="1">
      <c r="B168" s="398" t="s">
        <v>737</v>
      </c>
      <c r="C168" s="238" t="s">
        <v>738</v>
      </c>
      <c r="E168" s="238" t="s">
        <v>739</v>
      </c>
      <c r="H168" s="238" t="s">
        <v>740</v>
      </c>
      <c r="I168" s="238" t="s">
        <v>741</v>
      </c>
    </row>
    <row r="169" spans="2:10" hidden="1">
      <c r="B169" s="398" t="s">
        <v>742</v>
      </c>
      <c r="C169" s="238" t="s">
        <v>561</v>
      </c>
      <c r="E169" s="238" t="s">
        <v>743</v>
      </c>
      <c r="H169" s="238" t="s">
        <v>744</v>
      </c>
      <c r="I169" s="238" t="s">
        <v>745</v>
      </c>
    </row>
    <row r="170" spans="2:10" hidden="1">
      <c r="B170" s="398" t="s">
        <v>746</v>
      </c>
      <c r="C170" s="238" t="s">
        <v>747</v>
      </c>
      <c r="E170" s="238" t="s">
        <v>748</v>
      </c>
      <c r="H170" s="238" t="s">
        <v>749</v>
      </c>
      <c r="I170" s="238" t="s">
        <v>750</v>
      </c>
    </row>
    <row r="171" spans="2:10" hidden="1">
      <c r="B171" s="398" t="s">
        <v>751</v>
      </c>
      <c r="C171" s="238" t="s">
        <v>565</v>
      </c>
      <c r="E171" s="238" t="s">
        <v>752</v>
      </c>
      <c r="H171" s="238" t="s">
        <v>753</v>
      </c>
      <c r="I171" s="238" t="s">
        <v>754</v>
      </c>
    </row>
    <row r="172" spans="2:10" hidden="1">
      <c r="B172" s="398" t="s">
        <v>755</v>
      </c>
      <c r="C172" s="238" t="s">
        <v>756</v>
      </c>
      <c r="E172" s="238" t="s">
        <v>757</v>
      </c>
      <c r="H172" s="238" t="s">
        <v>758</v>
      </c>
      <c r="I172" s="238" t="s">
        <v>759</v>
      </c>
    </row>
    <row r="173" spans="2:10" hidden="1">
      <c r="B173" s="398" t="s">
        <v>760</v>
      </c>
      <c r="C173" s="238" t="s">
        <v>260</v>
      </c>
      <c r="E173" s="238" t="s">
        <v>761</v>
      </c>
      <c r="H173" s="238" t="s">
        <v>762</v>
      </c>
      <c r="I173" s="238" t="s">
        <v>763</v>
      </c>
    </row>
    <row r="174" spans="2:10" hidden="1">
      <c r="B174" s="398" t="s">
        <v>764</v>
      </c>
      <c r="E174" s="238" t="s">
        <v>765</v>
      </c>
      <c r="H174" s="238" t="s">
        <v>766</v>
      </c>
      <c r="I174" s="238" t="s">
        <v>767</v>
      </c>
    </row>
    <row r="175" spans="2:10" hidden="1">
      <c r="B175" s="398" t="s">
        <v>768</v>
      </c>
      <c r="E175" s="238" t="s">
        <v>769</v>
      </c>
      <c r="H175" s="238" t="s">
        <v>770</v>
      </c>
      <c r="I175" s="238" t="s">
        <v>583</v>
      </c>
    </row>
    <row r="176" spans="2:10" hidden="1">
      <c r="B176" s="398" t="s">
        <v>771</v>
      </c>
      <c r="E176" s="238" t="s">
        <v>772</v>
      </c>
      <c r="H176" s="238" t="s">
        <v>773</v>
      </c>
      <c r="I176" s="238" t="s">
        <v>774</v>
      </c>
    </row>
    <row r="177" spans="2:9" hidden="1">
      <c r="B177" s="398" t="s">
        <v>775</v>
      </c>
      <c r="H177" s="238" t="s">
        <v>776</v>
      </c>
      <c r="I177" s="238" t="s">
        <v>777</v>
      </c>
    </row>
    <row r="178" spans="2:9" hidden="1">
      <c r="B178" s="398" t="s">
        <v>778</v>
      </c>
      <c r="H178" s="238" t="s">
        <v>779</v>
      </c>
    </row>
    <row r="179" spans="2:9" hidden="1">
      <c r="B179" s="398" t="s">
        <v>780</v>
      </c>
      <c r="H179" s="238" t="s">
        <v>781</v>
      </c>
    </row>
    <row r="180" spans="2:9" hidden="1">
      <c r="B180" s="398" t="s">
        <v>782</v>
      </c>
      <c r="H180" s="238" t="s">
        <v>783</v>
      </c>
    </row>
    <row r="181" spans="2:9" hidden="1">
      <c r="B181" s="398" t="s">
        <v>784</v>
      </c>
      <c r="H181" s="238" t="s">
        <v>785</v>
      </c>
    </row>
    <row r="182" spans="2:9" hidden="1">
      <c r="B182" s="398" t="s">
        <v>786</v>
      </c>
      <c r="D182" t="s">
        <v>787</v>
      </c>
      <c r="H182" s="238" t="s">
        <v>788</v>
      </c>
    </row>
    <row r="183" spans="2:9" hidden="1">
      <c r="B183" s="398" t="s">
        <v>789</v>
      </c>
      <c r="D183" t="s">
        <v>790</v>
      </c>
      <c r="H183" s="238" t="s">
        <v>791</v>
      </c>
    </row>
    <row r="184" spans="2:9" hidden="1">
      <c r="B184" s="398" t="s">
        <v>792</v>
      </c>
      <c r="D184" t="s">
        <v>793</v>
      </c>
      <c r="H184" s="238" t="s">
        <v>794</v>
      </c>
    </row>
    <row r="185" spans="2:9" hidden="1">
      <c r="B185" s="398" t="s">
        <v>795</v>
      </c>
      <c r="D185" t="s">
        <v>790</v>
      </c>
      <c r="H185" s="238" t="s">
        <v>595</v>
      </c>
    </row>
    <row r="186" spans="2:9" hidden="1">
      <c r="B186" s="398" t="s">
        <v>796</v>
      </c>
      <c r="D186" t="s">
        <v>797</v>
      </c>
    </row>
    <row r="187" spans="2:9" hidden="1">
      <c r="B187" s="398" t="s">
        <v>798</v>
      </c>
      <c r="D187" t="s">
        <v>790</v>
      </c>
    </row>
    <row r="188" spans="2:9" hidden="1">
      <c r="B188" s="398" t="s">
        <v>799</v>
      </c>
    </row>
    <row r="189" spans="2:9" hidden="1">
      <c r="B189" s="398" t="s">
        <v>800</v>
      </c>
    </row>
    <row r="190" spans="2:9" hidden="1">
      <c r="B190" s="398" t="s">
        <v>801</v>
      </c>
    </row>
    <row r="191" spans="2:9" hidden="1">
      <c r="B191" s="398" t="s">
        <v>802</v>
      </c>
    </row>
    <row r="192" spans="2:9" hidden="1">
      <c r="B192" s="398" t="s">
        <v>803</v>
      </c>
    </row>
    <row r="193" spans="2:2" hidden="1">
      <c r="B193" s="398" t="s">
        <v>804</v>
      </c>
    </row>
    <row r="194" spans="2:2" hidden="1">
      <c r="B194" s="398" t="s">
        <v>805</v>
      </c>
    </row>
    <row r="195" spans="2:2" hidden="1">
      <c r="B195" s="398" t="s">
        <v>806</v>
      </c>
    </row>
    <row r="196" spans="2:2" hidden="1">
      <c r="B196" s="398" t="s">
        <v>807</v>
      </c>
    </row>
    <row r="197" spans="2:2" hidden="1">
      <c r="B197" s="398" t="s">
        <v>50</v>
      </c>
    </row>
    <row r="198" spans="2:2" hidden="1">
      <c r="B198" s="398" t="s">
        <v>56</v>
      </c>
    </row>
    <row r="199" spans="2:2" hidden="1">
      <c r="B199" s="398" t="s">
        <v>58</v>
      </c>
    </row>
    <row r="200" spans="2:2" hidden="1">
      <c r="B200" s="398" t="s">
        <v>60</v>
      </c>
    </row>
    <row r="201" spans="2:2" hidden="1">
      <c r="B201" s="398" t="s">
        <v>23</v>
      </c>
    </row>
    <row r="202" spans="2:2" hidden="1">
      <c r="B202" s="398" t="s">
        <v>62</v>
      </c>
    </row>
    <row r="203" spans="2:2" hidden="1">
      <c r="B203" s="398" t="s">
        <v>64</v>
      </c>
    </row>
    <row r="204" spans="2:2" hidden="1">
      <c r="B204" s="398" t="s">
        <v>67</v>
      </c>
    </row>
    <row r="205" spans="2:2" hidden="1">
      <c r="B205" s="398" t="s">
        <v>68</v>
      </c>
    </row>
    <row r="206" spans="2:2" hidden="1">
      <c r="B206" s="398" t="s">
        <v>69</v>
      </c>
    </row>
    <row r="207" spans="2:2" hidden="1">
      <c r="B207" s="398" t="s">
        <v>70</v>
      </c>
    </row>
    <row r="208" spans="2:2" hidden="1">
      <c r="B208" s="398" t="s">
        <v>808</v>
      </c>
    </row>
    <row r="209" spans="2:2" hidden="1">
      <c r="B209" s="398" t="s">
        <v>809</v>
      </c>
    </row>
    <row r="210" spans="2:2" hidden="1">
      <c r="B210" s="398" t="s">
        <v>74</v>
      </c>
    </row>
    <row r="211" spans="2:2" hidden="1">
      <c r="B211" s="398" t="s">
        <v>76</v>
      </c>
    </row>
    <row r="212" spans="2:2" hidden="1">
      <c r="B212" s="398" t="s">
        <v>80</v>
      </c>
    </row>
    <row r="213" spans="2:2" hidden="1">
      <c r="B213" s="398" t="s">
        <v>810</v>
      </c>
    </row>
    <row r="214" spans="2:2" hidden="1">
      <c r="B214" s="398" t="s">
        <v>811</v>
      </c>
    </row>
    <row r="215" spans="2:2" hidden="1">
      <c r="B215" s="398" t="s">
        <v>812</v>
      </c>
    </row>
    <row r="216" spans="2:2" hidden="1">
      <c r="B216" s="398" t="s">
        <v>78</v>
      </c>
    </row>
    <row r="217" spans="2:2" hidden="1">
      <c r="B217" s="398" t="s">
        <v>79</v>
      </c>
    </row>
    <row r="218" spans="2:2" hidden="1">
      <c r="B218" s="398" t="s">
        <v>81</v>
      </c>
    </row>
    <row r="219" spans="2:2" hidden="1">
      <c r="B219" s="398" t="s">
        <v>83</v>
      </c>
    </row>
    <row r="220" spans="2:2" hidden="1">
      <c r="B220" s="398" t="s">
        <v>813</v>
      </c>
    </row>
    <row r="221" spans="2:2" hidden="1">
      <c r="B221" s="398" t="s">
        <v>82</v>
      </c>
    </row>
    <row r="222" spans="2:2" hidden="1">
      <c r="B222" s="398" t="s">
        <v>84</v>
      </c>
    </row>
    <row r="223" spans="2:2" hidden="1">
      <c r="B223" s="398" t="s">
        <v>87</v>
      </c>
    </row>
    <row r="224" spans="2:2" hidden="1">
      <c r="B224" s="398" t="s">
        <v>86</v>
      </c>
    </row>
    <row r="225" spans="2:2" hidden="1">
      <c r="B225" s="398" t="s">
        <v>814</v>
      </c>
    </row>
    <row r="226" spans="2:2" hidden="1">
      <c r="B226" s="398" t="s">
        <v>93</v>
      </c>
    </row>
    <row r="227" spans="2:2" hidden="1">
      <c r="B227" s="398" t="s">
        <v>95</v>
      </c>
    </row>
    <row r="228" spans="2:2" hidden="1">
      <c r="B228" s="398" t="s">
        <v>96</v>
      </c>
    </row>
    <row r="229" spans="2:2" hidden="1">
      <c r="B229" s="398" t="s">
        <v>97</v>
      </c>
    </row>
    <row r="230" spans="2:2" hidden="1">
      <c r="B230" s="398" t="s">
        <v>815</v>
      </c>
    </row>
    <row r="231" spans="2:2" hidden="1">
      <c r="B231" s="398" t="s">
        <v>816</v>
      </c>
    </row>
    <row r="232" spans="2:2" hidden="1">
      <c r="B232" s="398" t="s">
        <v>98</v>
      </c>
    </row>
    <row r="233" spans="2:2" hidden="1">
      <c r="B233" s="398" t="s">
        <v>152</v>
      </c>
    </row>
    <row r="234" spans="2:2" hidden="1">
      <c r="B234" s="398" t="s">
        <v>817</v>
      </c>
    </row>
    <row r="235" spans="2:2" ht="30" hidden="1">
      <c r="B235" s="398" t="s">
        <v>818</v>
      </c>
    </row>
    <row r="236" spans="2:2" hidden="1">
      <c r="B236" s="398" t="s">
        <v>103</v>
      </c>
    </row>
    <row r="237" spans="2:2" hidden="1">
      <c r="B237" s="398" t="s">
        <v>105</v>
      </c>
    </row>
    <row r="238" spans="2:2" hidden="1">
      <c r="B238" s="398" t="s">
        <v>819</v>
      </c>
    </row>
    <row r="239" spans="2:2" hidden="1">
      <c r="B239" s="398" t="s">
        <v>153</v>
      </c>
    </row>
    <row r="240" spans="2:2" hidden="1">
      <c r="B240" s="398" t="s">
        <v>170</v>
      </c>
    </row>
    <row r="241" spans="2:2" hidden="1">
      <c r="B241" s="398" t="s">
        <v>104</v>
      </c>
    </row>
    <row r="242" spans="2:2" hidden="1">
      <c r="B242" s="398" t="s">
        <v>108</v>
      </c>
    </row>
    <row r="243" spans="2:2" hidden="1">
      <c r="B243" s="398" t="s">
        <v>102</v>
      </c>
    </row>
    <row r="244" spans="2:2" hidden="1">
      <c r="B244" s="398" t="s">
        <v>124</v>
      </c>
    </row>
    <row r="245" spans="2:2" hidden="1">
      <c r="B245" s="398" t="s">
        <v>820</v>
      </c>
    </row>
    <row r="246" spans="2:2" hidden="1">
      <c r="B246" s="398" t="s">
        <v>110</v>
      </c>
    </row>
    <row r="247" spans="2:2" hidden="1">
      <c r="B247" s="398" t="s">
        <v>113</v>
      </c>
    </row>
    <row r="248" spans="2:2" hidden="1">
      <c r="B248" s="398" t="s">
        <v>119</v>
      </c>
    </row>
    <row r="249" spans="2:2" hidden="1">
      <c r="B249" s="398" t="s">
        <v>116</v>
      </c>
    </row>
    <row r="250" spans="2:2" ht="30" hidden="1">
      <c r="B250" s="398" t="s">
        <v>821</v>
      </c>
    </row>
    <row r="251" spans="2:2" hidden="1">
      <c r="B251" s="398" t="s">
        <v>114</v>
      </c>
    </row>
    <row r="252" spans="2:2" hidden="1">
      <c r="B252" s="398" t="s">
        <v>115</v>
      </c>
    </row>
    <row r="253" spans="2:2" hidden="1">
      <c r="B253" s="398" t="s">
        <v>126</v>
      </c>
    </row>
    <row r="254" spans="2:2" hidden="1">
      <c r="B254" s="398" t="s">
        <v>123</v>
      </c>
    </row>
    <row r="255" spans="2:2" hidden="1">
      <c r="B255" s="398" t="s">
        <v>122</v>
      </c>
    </row>
    <row r="256" spans="2:2" hidden="1">
      <c r="B256" s="398" t="s">
        <v>125</v>
      </c>
    </row>
    <row r="257" spans="2:2" hidden="1">
      <c r="B257" s="398" t="s">
        <v>117</v>
      </c>
    </row>
    <row r="258" spans="2:2" hidden="1">
      <c r="B258" s="398" t="s">
        <v>118</v>
      </c>
    </row>
    <row r="259" spans="2:2" hidden="1">
      <c r="B259" s="398" t="s">
        <v>111</v>
      </c>
    </row>
    <row r="260" spans="2:2" hidden="1">
      <c r="B260" s="398" t="s">
        <v>112</v>
      </c>
    </row>
    <row r="261" spans="2:2" hidden="1">
      <c r="B261" s="398" t="s">
        <v>127</v>
      </c>
    </row>
    <row r="262" spans="2:2" hidden="1">
      <c r="B262" s="398" t="s">
        <v>133</v>
      </c>
    </row>
    <row r="263" spans="2:2" hidden="1">
      <c r="B263" s="398" t="s">
        <v>134</v>
      </c>
    </row>
    <row r="264" spans="2:2" hidden="1">
      <c r="B264" s="398" t="s">
        <v>132</v>
      </c>
    </row>
    <row r="265" spans="2:2" hidden="1">
      <c r="B265" s="398" t="s">
        <v>822</v>
      </c>
    </row>
    <row r="266" spans="2:2" hidden="1">
      <c r="B266" s="398" t="s">
        <v>129</v>
      </c>
    </row>
    <row r="267" spans="2:2" hidden="1">
      <c r="B267" s="398" t="s">
        <v>128</v>
      </c>
    </row>
    <row r="268" spans="2:2" hidden="1">
      <c r="B268" s="398" t="s">
        <v>136</v>
      </c>
    </row>
    <row r="269" spans="2:2" hidden="1">
      <c r="B269" s="398" t="s">
        <v>137</v>
      </c>
    </row>
    <row r="270" spans="2:2" hidden="1">
      <c r="B270" s="398" t="s">
        <v>139</v>
      </c>
    </row>
    <row r="271" spans="2:2" hidden="1">
      <c r="B271" s="398" t="s">
        <v>142</v>
      </c>
    </row>
    <row r="272" spans="2:2" hidden="1">
      <c r="B272" s="398" t="s">
        <v>143</v>
      </c>
    </row>
    <row r="273" spans="2:2" hidden="1">
      <c r="B273" s="398" t="s">
        <v>138</v>
      </c>
    </row>
    <row r="274" spans="2:2" hidden="1">
      <c r="B274" s="398" t="s">
        <v>140</v>
      </c>
    </row>
    <row r="275" spans="2:2" hidden="1">
      <c r="B275" s="398" t="s">
        <v>144</v>
      </c>
    </row>
    <row r="276" spans="2:2" hidden="1">
      <c r="B276" s="398" t="s">
        <v>823</v>
      </c>
    </row>
    <row r="277" spans="2:2" hidden="1">
      <c r="B277" s="398" t="s">
        <v>141</v>
      </c>
    </row>
    <row r="278" spans="2:2" hidden="1">
      <c r="B278" s="398" t="s">
        <v>149</v>
      </c>
    </row>
    <row r="279" spans="2:2" hidden="1">
      <c r="B279" s="398" t="s">
        <v>150</v>
      </c>
    </row>
    <row r="280" spans="2:2" hidden="1">
      <c r="B280" s="398" t="s">
        <v>151</v>
      </c>
    </row>
    <row r="281" spans="2:2" hidden="1">
      <c r="B281" s="398" t="s">
        <v>158</v>
      </c>
    </row>
    <row r="282" spans="2:2" hidden="1">
      <c r="B282" s="398" t="s">
        <v>171</v>
      </c>
    </row>
    <row r="283" spans="2:2" hidden="1">
      <c r="B283" s="398" t="s">
        <v>159</v>
      </c>
    </row>
    <row r="284" spans="2:2" hidden="1">
      <c r="B284" s="398" t="s">
        <v>166</v>
      </c>
    </row>
    <row r="285" spans="2:2" hidden="1">
      <c r="B285" s="398" t="s">
        <v>162</v>
      </c>
    </row>
    <row r="286" spans="2:2" hidden="1">
      <c r="B286" s="398" t="s">
        <v>65</v>
      </c>
    </row>
    <row r="287" spans="2:2" hidden="1">
      <c r="B287" s="398" t="s">
        <v>156</v>
      </c>
    </row>
    <row r="288" spans="2:2" hidden="1">
      <c r="B288" s="398" t="s">
        <v>160</v>
      </c>
    </row>
    <row r="289" spans="2:2" hidden="1">
      <c r="B289" s="398" t="s">
        <v>157</v>
      </c>
    </row>
    <row r="290" spans="2:2" hidden="1">
      <c r="B290" s="398" t="s">
        <v>172</v>
      </c>
    </row>
    <row r="291" spans="2:2" hidden="1">
      <c r="B291" s="398" t="s">
        <v>824</v>
      </c>
    </row>
    <row r="292" spans="2:2" hidden="1">
      <c r="B292" s="398" t="s">
        <v>165</v>
      </c>
    </row>
    <row r="293" spans="2:2" hidden="1">
      <c r="B293" s="398" t="s">
        <v>173</v>
      </c>
    </row>
    <row r="294" spans="2:2" hidden="1">
      <c r="B294" s="398" t="s">
        <v>161</v>
      </c>
    </row>
    <row r="295" spans="2:2" hidden="1">
      <c r="B295" s="398" t="s">
        <v>176</v>
      </c>
    </row>
    <row r="296" spans="2:2" hidden="1">
      <c r="B296" s="398" t="s">
        <v>825</v>
      </c>
    </row>
    <row r="297" spans="2:2" hidden="1">
      <c r="B297" s="398" t="s">
        <v>181</v>
      </c>
    </row>
    <row r="298" spans="2:2" hidden="1">
      <c r="B298" s="398" t="s">
        <v>178</v>
      </c>
    </row>
    <row r="299" spans="2:2" hidden="1">
      <c r="B299" s="398" t="s">
        <v>177</v>
      </c>
    </row>
    <row r="300" spans="2:2" hidden="1">
      <c r="B300" s="398" t="s">
        <v>186</v>
      </c>
    </row>
    <row r="301" spans="2:2" hidden="1">
      <c r="B301" s="398" t="s">
        <v>182</v>
      </c>
    </row>
    <row r="302" spans="2:2" hidden="1">
      <c r="B302" s="398" t="s">
        <v>183</v>
      </c>
    </row>
    <row r="303" spans="2:2" hidden="1">
      <c r="B303" s="398" t="s">
        <v>184</v>
      </c>
    </row>
    <row r="304" spans="2:2" hidden="1">
      <c r="B304" s="398" t="s">
        <v>185</v>
      </c>
    </row>
    <row r="305" spans="2:2" hidden="1">
      <c r="B305" s="398" t="s">
        <v>187</v>
      </c>
    </row>
    <row r="306" spans="2:2" hidden="1">
      <c r="B306" s="398" t="s">
        <v>826</v>
      </c>
    </row>
    <row r="307" spans="2:2" hidden="1">
      <c r="B307" s="398" t="s">
        <v>188</v>
      </c>
    </row>
    <row r="308" spans="2:2" hidden="1">
      <c r="B308" s="398" t="s">
        <v>189</v>
      </c>
    </row>
    <row r="309" spans="2:2" hidden="1">
      <c r="B309" s="398" t="s">
        <v>194</v>
      </c>
    </row>
    <row r="310" spans="2:2" hidden="1">
      <c r="B310" s="398" t="s">
        <v>195</v>
      </c>
    </row>
    <row r="311" spans="2:2" ht="30" hidden="1">
      <c r="B311" s="398" t="s">
        <v>154</v>
      </c>
    </row>
    <row r="312" spans="2:2" hidden="1">
      <c r="B312" s="398" t="s">
        <v>827</v>
      </c>
    </row>
    <row r="313" spans="2:2" hidden="1">
      <c r="B313" s="398" t="s">
        <v>828</v>
      </c>
    </row>
    <row r="314" spans="2:2" hidden="1">
      <c r="B314" s="398" t="s">
        <v>196</v>
      </c>
    </row>
    <row r="315" spans="2:2" hidden="1">
      <c r="B315" s="398" t="s">
        <v>155</v>
      </c>
    </row>
    <row r="316" spans="2:2" hidden="1">
      <c r="B316" s="398" t="s">
        <v>829</v>
      </c>
    </row>
    <row r="317" spans="2:2" hidden="1">
      <c r="B317" s="398" t="s">
        <v>168</v>
      </c>
    </row>
    <row r="318" spans="2:2" hidden="1">
      <c r="B318" s="398" t="s">
        <v>200</v>
      </c>
    </row>
    <row r="319" spans="2:2" hidden="1">
      <c r="B319" s="398" t="s">
        <v>201</v>
      </c>
    </row>
    <row r="320" spans="2:2" hidden="1">
      <c r="B320" s="398" t="s">
        <v>180</v>
      </c>
    </row>
    <row r="321" hidden="1"/>
  </sheetData>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9">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I113 M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Q95:Q96 I92:I93 I95:I96 I98:I99 M98:M99 Q92:Q93 Q98:Q99 Q89:Q90"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S50 S47 O47 O50 S41 S44"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G46 G43 K49 K46 K43 K40 G49"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E121:F121 I115 E117:F117 E119:F119 M115"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P89:P90 P98:P99 L98:L99 P92:P93 P95:P96 L89:L90 L92:L93 L95:L96" xr:uid="{00000000-0002-0000-0A00-000013000000}">
      <formula1>$C$166:$C$173</formula1>
    </dataValidation>
    <dataValidation type="list" allowBlank="1" showInputMessage="1" showErrorMessage="1" prompt="Enter the unit and type of the natural asset of ecosystem restored" sqref="F89:F90 J92:J93 J95:J96 J98:J99 J89:J90 F92:F93 N98:N99 F98:F99 F95:F96 N92:N93 N95:N96 N89:N90" xr:uid="{00000000-0002-0000-0A00-000014000000}">
      <formula1>$C$160:$C$163</formula1>
    </dataValidation>
    <dataValidation type="list" allowBlank="1" showInputMessage="1" showErrorMessage="1" prompt="Select targeted asset" sqref="E71:E76 I71:I76 Q71:Q76 M71:M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N23 O22"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J71:K76 N74:O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J127 N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M127 J113 F113 R59 E127 S78:S83 P71:P76 O78:O83 F59 K78:K83 H71:H76 G78:G83 D71:D76 J59 N59 I127 J54 N54 L71:L76 N113"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S42 O45 O48 S48 S45"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G98:G99 G95:G96 G92:G93 K89:K90 K92:K93 K95:K96 K98:K99"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K113 O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$K$155:$K$159</formula1>
    </dataValidation>
    <dataValidation allowBlank="1" showInputMessage="1" showErrorMessage="1" prompt="Select changes in asset" sqref="N71:O73" xr:uid="{00000000-0002-0000-0A00-000041000000}"/>
    <dataValidation allowBlank="1" showInputMessage="1" showErrorMessage="1" errorTitle="Select from the list" error="Select from the list" prompt="Select hazard addressed by the Early Warning System" sqref="O42" xr:uid="{00000000-0002-0000-0A00-000042000000}"/>
    <dataValidation allowBlank="1" showInputMessage="1" showErrorMessage="1" prompt="Select state of enforcement" sqref="M129:N129" xr:uid="{00000000-0002-0000-0A00-000043000000}"/>
    <dataValidation allowBlank="1" showInputMessage="1" showErrorMessage="1" prompt="Select effectiveness" sqref="O129 O23" xr:uid="{00000000-0002-0000-0A00-000044000000}"/>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4"/>
  <sheetViews>
    <sheetView zoomScaleNormal="100" workbookViewId="0"/>
  </sheetViews>
  <sheetFormatPr defaultColWidth="8.85546875" defaultRowHeight="15"/>
  <cols>
    <col min="1" max="1" width="2.42578125" customWidth="1"/>
    <col min="2" max="2" width="109.42578125" customWidth="1"/>
    <col min="3" max="3" width="2.42578125" customWidth="1"/>
  </cols>
  <sheetData>
    <row r="1" spans="2:2" ht="16.5" thickBot="1">
      <c r="B1" s="399" t="s">
        <v>830</v>
      </c>
    </row>
    <row r="2" spans="2:2" ht="306.75" thickBot="1">
      <c r="B2" s="400" t="s">
        <v>831</v>
      </c>
    </row>
    <row r="3" spans="2:2" ht="16.5" thickBot="1">
      <c r="B3" s="399" t="s">
        <v>832</v>
      </c>
    </row>
    <row r="4" spans="2:2" ht="243" thickBot="1">
      <c r="B4" s="401" t="s">
        <v>833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F7E0-BB3F-4345-B0F2-2F61C58C62B8}">
  <dimension ref="B1:U72"/>
  <sheetViews>
    <sheetView zoomScaleNormal="100" workbookViewId="0"/>
  </sheetViews>
  <sheetFormatPr defaultColWidth="9.140625" defaultRowHeight="15"/>
  <cols>
    <col min="1" max="1" width="2.7109375" style="424" customWidth="1"/>
    <col min="2" max="2" width="1.5703125" style="491" customWidth="1"/>
    <col min="3" max="3" width="10.28515625" style="491" customWidth="1"/>
    <col min="4" max="4" width="21" style="491" customWidth="1"/>
    <col min="5" max="5" width="46.28515625" style="424" customWidth="1"/>
    <col min="6" max="6" width="59.42578125" style="424" customWidth="1"/>
    <col min="7" max="7" width="13.5703125" style="424" customWidth="1"/>
    <col min="8" max="8" width="2.42578125" style="424" customWidth="1"/>
    <col min="9" max="9" width="20" style="424" customWidth="1"/>
    <col min="10" max="11" width="18.7109375" style="424" customWidth="1"/>
    <col min="12" max="12" width="18.42578125" style="424" customWidth="1"/>
    <col min="13" max="13" width="20.5703125" style="424" customWidth="1"/>
    <col min="14" max="14" width="18.7109375" style="424" customWidth="1"/>
    <col min="15" max="15" width="20.42578125" style="424" customWidth="1"/>
    <col min="16" max="16" width="21.5703125" style="424" customWidth="1"/>
    <col min="17" max="17" width="15.5703125" style="424" customWidth="1"/>
    <col min="18" max="19" width="9.140625" style="424"/>
    <col min="20" max="20" width="13.85546875" style="424" bestFit="1" customWidth="1"/>
    <col min="21" max="21" width="15.28515625" style="424" customWidth="1"/>
    <col min="22" max="16384" width="9.140625" style="424"/>
  </cols>
  <sheetData>
    <row r="1" spans="2:21" ht="15.75" thickBot="1"/>
    <row r="2" spans="2:21" ht="15.75" thickBot="1">
      <c r="B2" s="492"/>
      <c r="C2" s="493"/>
      <c r="D2" s="493"/>
      <c r="E2" s="494"/>
      <c r="F2" s="494"/>
      <c r="G2" s="494"/>
      <c r="H2" s="495"/>
    </row>
    <row r="3" spans="2:21" ht="21" thickBot="1">
      <c r="B3" s="496"/>
      <c r="C3" s="553" t="s">
        <v>1015</v>
      </c>
      <c r="D3" s="554"/>
      <c r="E3" s="554"/>
      <c r="F3" s="554"/>
      <c r="G3" s="555"/>
      <c r="H3" s="471"/>
    </row>
    <row r="4" spans="2:21">
      <c r="B4" s="556"/>
      <c r="C4" s="557"/>
      <c r="D4" s="557"/>
      <c r="E4" s="557"/>
      <c r="F4" s="557"/>
      <c r="G4" s="472"/>
      <c r="H4" s="471"/>
      <c r="K4" s="497"/>
    </row>
    <row r="5" spans="2:21">
      <c r="B5" s="498"/>
      <c r="C5" s="538" t="s">
        <v>1016</v>
      </c>
      <c r="D5" s="538"/>
      <c r="E5" s="473"/>
      <c r="F5" s="472"/>
      <c r="G5" s="472"/>
      <c r="H5" s="471"/>
      <c r="K5" s="497"/>
      <c r="O5" s="497"/>
      <c r="P5" s="499"/>
    </row>
    <row r="6" spans="2:21" ht="20.25" customHeight="1" thickBot="1">
      <c r="B6" s="498"/>
      <c r="C6" s="558" t="s">
        <v>1017</v>
      </c>
      <c r="D6" s="558"/>
      <c r="E6" s="558"/>
      <c r="F6" s="558"/>
      <c r="G6" s="472"/>
      <c r="H6" s="471"/>
      <c r="K6" s="497"/>
      <c r="O6" s="497"/>
      <c r="P6" s="499"/>
    </row>
    <row r="7" spans="2:21" ht="50.1" customHeight="1" thickBot="1">
      <c r="B7" s="498"/>
      <c r="C7" s="538" t="s">
        <v>1018</v>
      </c>
      <c r="D7" s="538"/>
      <c r="E7" s="559">
        <v>4853463</v>
      </c>
      <c r="F7" s="560"/>
      <c r="G7" s="472"/>
      <c r="H7" s="471"/>
      <c r="O7" s="497"/>
      <c r="P7" s="499"/>
      <c r="Q7" s="499"/>
    </row>
    <row r="8" spans="2:21" ht="184.5" customHeight="1" thickBot="1">
      <c r="B8" s="498"/>
      <c r="C8" s="538" t="s">
        <v>1019</v>
      </c>
      <c r="D8" s="538"/>
      <c r="E8" s="545" t="s">
        <v>1020</v>
      </c>
      <c r="F8" s="546"/>
      <c r="G8" s="472"/>
      <c r="H8" s="471"/>
      <c r="J8" s="500"/>
    </row>
    <row r="9" spans="2:21" ht="15.75" thickBot="1">
      <c r="B9" s="498"/>
      <c r="C9" s="501"/>
      <c r="D9" s="501"/>
      <c r="E9" s="472"/>
      <c r="F9" s="472"/>
      <c r="G9" s="472"/>
      <c r="H9" s="471"/>
    </row>
    <row r="10" spans="2:21" ht="26.25" customHeight="1" thickBot="1">
      <c r="B10" s="498"/>
      <c r="C10" s="538" t="s">
        <v>1021</v>
      </c>
      <c r="D10" s="547"/>
      <c r="E10" s="548" t="s">
        <v>1022</v>
      </c>
      <c r="F10" s="549"/>
      <c r="G10" s="472"/>
      <c r="H10" s="471"/>
      <c r="J10" s="500"/>
      <c r="M10" s="502"/>
    </row>
    <row r="11" spans="2:21" ht="21" customHeight="1" thickBot="1">
      <c r="B11" s="498"/>
      <c r="C11" s="538" t="s">
        <v>1023</v>
      </c>
      <c r="D11" s="547"/>
      <c r="E11" s="550">
        <v>4153.2925706771866</v>
      </c>
      <c r="F11" s="551"/>
      <c r="G11" s="472"/>
      <c r="H11" s="471"/>
      <c r="J11" s="500"/>
      <c r="K11" s="474"/>
    </row>
    <row r="12" spans="2:21" ht="15" customHeight="1">
      <c r="B12" s="498"/>
      <c r="C12" s="552" t="s">
        <v>1024</v>
      </c>
      <c r="D12" s="552"/>
      <c r="E12" s="552"/>
      <c r="F12" s="552"/>
      <c r="G12" s="472"/>
      <c r="H12" s="471"/>
    </row>
    <row r="13" spans="2:21" ht="15" customHeight="1">
      <c r="B13" s="498"/>
      <c r="C13" s="503"/>
      <c r="D13" s="503"/>
      <c r="E13" s="503"/>
      <c r="F13" s="503"/>
      <c r="G13" s="472"/>
      <c r="H13" s="471"/>
    </row>
    <row r="14" spans="2:21" ht="15.75" thickBot="1">
      <c r="B14" s="498"/>
      <c r="C14" s="538" t="s">
        <v>1025</v>
      </c>
      <c r="D14" s="538"/>
      <c r="E14" s="472"/>
      <c r="F14" s="472"/>
      <c r="G14" s="472"/>
      <c r="H14" s="471"/>
      <c r="L14" s="504"/>
      <c r="M14" s="504"/>
      <c r="N14" s="504"/>
    </row>
    <row r="15" spans="2:21" ht="50.1" customHeight="1" thickBot="1">
      <c r="B15" s="498"/>
      <c r="C15" s="538" t="s">
        <v>1026</v>
      </c>
      <c r="D15" s="538"/>
      <c r="E15" s="505" t="s">
        <v>1027</v>
      </c>
      <c r="F15" s="488" t="s">
        <v>1028</v>
      </c>
      <c r="G15" s="472"/>
      <c r="H15" s="471"/>
      <c r="T15" s="506"/>
      <c r="U15" s="506"/>
    </row>
    <row r="16" spans="2:21" ht="16.5" customHeight="1">
      <c r="B16" s="498"/>
      <c r="C16" s="501"/>
      <c r="D16" s="501"/>
      <c r="E16" s="507" t="s">
        <v>1029</v>
      </c>
      <c r="F16" s="508">
        <v>30376.757396449702</v>
      </c>
      <c r="G16" s="472"/>
      <c r="H16" s="471"/>
      <c r="J16" s="509"/>
      <c r="K16" s="502"/>
      <c r="L16" s="502"/>
      <c r="M16" s="502"/>
      <c r="T16" s="506"/>
      <c r="U16" s="506"/>
    </row>
    <row r="17" spans="2:14" ht="60">
      <c r="B17" s="498"/>
      <c r="C17" s="501"/>
      <c r="D17" s="501"/>
      <c r="E17" s="510" t="s">
        <v>1030</v>
      </c>
      <c r="F17" s="508">
        <v>69716.642340565406</v>
      </c>
      <c r="G17" s="472"/>
      <c r="H17" s="471"/>
      <c r="J17" s="509"/>
      <c r="K17" s="502"/>
      <c r="L17" s="502"/>
      <c r="M17" s="502"/>
    </row>
    <row r="18" spans="2:14" ht="45">
      <c r="B18" s="498"/>
      <c r="C18" s="501"/>
      <c r="D18" s="501"/>
      <c r="E18" s="510" t="s">
        <v>1031</v>
      </c>
      <c r="F18" s="508">
        <v>0</v>
      </c>
      <c r="G18" s="472"/>
      <c r="H18" s="471"/>
      <c r="J18" s="509"/>
      <c r="K18" s="502"/>
      <c r="L18" s="502"/>
      <c r="M18" s="502"/>
    </row>
    <row r="19" spans="2:14" ht="45">
      <c r="B19" s="498"/>
      <c r="C19" s="501"/>
      <c r="D19" s="501"/>
      <c r="E19" s="510" t="s">
        <v>1032</v>
      </c>
      <c r="F19" s="508">
        <v>5902.331360946745</v>
      </c>
      <c r="G19" s="472"/>
      <c r="H19" s="471"/>
      <c r="J19" s="509"/>
      <c r="K19" s="502"/>
      <c r="L19" s="502"/>
      <c r="M19" s="502"/>
    </row>
    <row r="20" spans="2:14" ht="17.25" customHeight="1">
      <c r="B20" s="498"/>
      <c r="C20" s="501"/>
      <c r="D20" s="501"/>
      <c r="E20" s="510" t="s">
        <v>1033</v>
      </c>
      <c r="F20" s="508">
        <v>78156.038790269551</v>
      </c>
      <c r="G20" s="472"/>
      <c r="H20" s="471"/>
      <c r="J20" s="509"/>
      <c r="K20" s="502"/>
      <c r="L20" s="502"/>
      <c r="M20" s="502"/>
    </row>
    <row r="21" spans="2:14" ht="60">
      <c r="B21" s="498"/>
      <c r="C21" s="501"/>
      <c r="D21" s="501"/>
      <c r="E21" s="510" t="s">
        <v>1034</v>
      </c>
      <c r="F21" s="508">
        <v>86696.700197238664</v>
      </c>
      <c r="G21" s="472"/>
      <c r="H21" s="471"/>
      <c r="J21" s="511"/>
      <c r="K21" s="502"/>
      <c r="L21" s="502"/>
      <c r="M21" s="502"/>
    </row>
    <row r="22" spans="2:14" ht="60">
      <c r="B22" s="498"/>
      <c r="C22" s="501"/>
      <c r="D22" s="501"/>
      <c r="E22" s="510" t="s">
        <v>1035</v>
      </c>
      <c r="F22" s="508">
        <v>368295.31097961869</v>
      </c>
      <c r="G22" s="472"/>
      <c r="H22" s="471"/>
      <c r="J22" s="509"/>
      <c r="K22" s="502"/>
      <c r="L22" s="502"/>
      <c r="M22" s="502"/>
    </row>
    <row r="23" spans="2:14" ht="45">
      <c r="B23" s="498"/>
      <c r="C23" s="501"/>
      <c r="D23" s="501"/>
      <c r="E23" s="510" t="s">
        <v>1036</v>
      </c>
      <c r="F23" s="508">
        <v>0</v>
      </c>
      <c r="G23" s="472"/>
      <c r="H23" s="471"/>
      <c r="J23" s="509"/>
      <c r="K23" s="502"/>
      <c r="L23" s="502"/>
      <c r="M23" s="502"/>
    </row>
    <row r="24" spans="2:14" ht="16.5" customHeight="1">
      <c r="B24" s="498"/>
      <c r="C24" s="501"/>
      <c r="D24" s="501"/>
      <c r="E24" s="510" t="s">
        <v>1037</v>
      </c>
      <c r="F24" s="508">
        <v>29391.704799474031</v>
      </c>
      <c r="G24" s="472"/>
      <c r="H24" s="471"/>
      <c r="J24" s="509"/>
      <c r="K24" s="502"/>
      <c r="L24" s="502"/>
      <c r="M24" s="502"/>
    </row>
    <row r="25" spans="2:14" ht="60">
      <c r="B25" s="498"/>
      <c r="C25" s="501"/>
      <c r="D25" s="501"/>
      <c r="E25" s="510" t="s">
        <v>1038</v>
      </c>
      <c r="F25" s="508">
        <v>168922.94871794869</v>
      </c>
      <c r="G25" s="472"/>
      <c r="H25" s="471"/>
      <c r="J25" s="509"/>
      <c r="K25" s="502"/>
      <c r="L25" s="502"/>
      <c r="M25" s="502"/>
    </row>
    <row r="26" spans="2:14" ht="60">
      <c r="B26" s="498"/>
      <c r="C26" s="501"/>
      <c r="D26" s="501"/>
      <c r="E26" s="510" t="s">
        <v>1039</v>
      </c>
      <c r="F26" s="508">
        <v>285.7988165680473</v>
      </c>
      <c r="G26" s="472"/>
      <c r="H26" s="471"/>
      <c r="J26" s="509"/>
      <c r="K26" s="502"/>
      <c r="L26" s="502"/>
      <c r="M26" s="502"/>
    </row>
    <row r="27" spans="2:14" ht="15.75" customHeight="1">
      <c r="B27" s="498"/>
      <c r="C27" s="501"/>
      <c r="D27" s="501"/>
      <c r="E27" s="510" t="s">
        <v>1040</v>
      </c>
      <c r="F27" s="508">
        <v>65880.905982905984</v>
      </c>
      <c r="G27" s="472"/>
      <c r="H27" s="471"/>
      <c r="J27" s="509"/>
      <c r="K27" s="502"/>
      <c r="L27" s="502"/>
      <c r="M27" s="502"/>
    </row>
    <row r="28" spans="2:14" ht="45">
      <c r="B28" s="498"/>
      <c r="C28" s="501"/>
      <c r="D28" s="501"/>
      <c r="E28" s="510" t="s">
        <v>1041</v>
      </c>
      <c r="F28" s="508">
        <v>5015.805391190006</v>
      </c>
      <c r="G28" s="472"/>
      <c r="H28" s="471"/>
      <c r="J28" s="509"/>
      <c r="K28" s="502"/>
      <c r="L28" s="502"/>
      <c r="M28" s="502"/>
      <c r="N28" s="511"/>
    </row>
    <row r="29" spans="2:14" ht="30">
      <c r="B29" s="498"/>
      <c r="C29" s="501"/>
      <c r="D29" s="501"/>
      <c r="E29" s="510" t="s">
        <v>1042</v>
      </c>
      <c r="F29" s="508">
        <v>11687.412228796844</v>
      </c>
      <c r="G29" s="472"/>
      <c r="H29" s="471"/>
      <c r="J29" s="509"/>
      <c r="K29" s="502"/>
      <c r="L29" s="502"/>
      <c r="M29" s="502"/>
    </row>
    <row r="30" spans="2:14" ht="30">
      <c r="B30" s="498"/>
      <c r="C30" s="501"/>
      <c r="D30" s="501"/>
      <c r="E30" s="510" t="s">
        <v>1043</v>
      </c>
      <c r="F30" s="508">
        <v>0</v>
      </c>
      <c r="G30" s="472"/>
      <c r="H30" s="471"/>
      <c r="J30" s="509"/>
      <c r="K30" s="502"/>
      <c r="L30" s="502"/>
      <c r="M30" s="502"/>
    </row>
    <row r="31" spans="2:14">
      <c r="B31" s="498"/>
      <c r="C31" s="501"/>
      <c r="D31" s="501"/>
      <c r="E31" s="510" t="s">
        <v>1044</v>
      </c>
      <c r="F31" s="508">
        <v>37292.697567389878</v>
      </c>
      <c r="G31" s="472"/>
      <c r="H31" s="471"/>
      <c r="J31" s="509"/>
      <c r="K31" s="502"/>
      <c r="L31" s="502"/>
      <c r="M31" s="502"/>
      <c r="N31" s="511"/>
    </row>
    <row r="32" spans="2:14" ht="15.75" thickBot="1">
      <c r="B32" s="498"/>
      <c r="C32" s="501"/>
      <c r="D32" s="501"/>
      <c r="E32" s="512" t="s">
        <v>1045</v>
      </c>
      <c r="F32" s="508">
        <v>70135.569343065697</v>
      </c>
      <c r="G32" s="472"/>
      <c r="H32" s="471"/>
      <c r="J32" s="509"/>
      <c r="K32" s="502"/>
      <c r="L32" s="502"/>
      <c r="M32" s="502"/>
      <c r="N32" s="511"/>
    </row>
    <row r="33" spans="2:20" ht="15.75" thickBot="1">
      <c r="B33" s="498"/>
      <c r="C33" s="501"/>
      <c r="D33" s="501"/>
      <c r="E33" s="513" t="s">
        <v>1046</v>
      </c>
      <c r="F33" s="514">
        <v>1027756.623912428</v>
      </c>
      <c r="G33" s="472"/>
      <c r="H33" s="471"/>
      <c r="J33" s="509"/>
      <c r="K33" s="502"/>
      <c r="L33" s="502"/>
      <c r="M33" s="502"/>
      <c r="N33" s="502"/>
      <c r="T33" s="506"/>
    </row>
    <row r="34" spans="2:20">
      <c r="B34" s="498"/>
      <c r="C34" s="501"/>
      <c r="D34" s="501"/>
      <c r="E34" s="472"/>
      <c r="F34" s="472"/>
      <c r="G34" s="472"/>
      <c r="H34" s="471"/>
      <c r="O34" s="515"/>
    </row>
    <row r="35" spans="2:20" ht="34.5" customHeight="1" thickBot="1">
      <c r="B35" s="498"/>
      <c r="C35" s="538" t="s">
        <v>1047</v>
      </c>
      <c r="D35" s="538"/>
      <c r="E35" s="472"/>
      <c r="F35" s="472"/>
      <c r="G35" s="472"/>
      <c r="H35" s="471"/>
      <c r="L35" s="504"/>
      <c r="M35" s="504"/>
      <c r="N35" s="504"/>
    </row>
    <row r="36" spans="2:20" ht="50.1" customHeight="1" thickBot="1">
      <c r="B36" s="498"/>
      <c r="C36" s="538" t="s">
        <v>1048</v>
      </c>
      <c r="D36" s="538"/>
      <c r="E36" s="505" t="s">
        <v>1027</v>
      </c>
      <c r="F36" s="487" t="s">
        <v>1049</v>
      </c>
      <c r="G36" s="488" t="s">
        <v>1050</v>
      </c>
      <c r="H36" s="471"/>
    </row>
    <row r="37" spans="2:20" ht="17.25" customHeight="1">
      <c r="B37" s="498"/>
      <c r="C37" s="501"/>
      <c r="D37" s="501"/>
      <c r="E37" s="507" t="s">
        <v>1029</v>
      </c>
      <c r="F37" s="516">
        <v>32598.131720785721</v>
      </c>
      <c r="G37" s="517">
        <v>44834</v>
      </c>
      <c r="H37" s="471"/>
      <c r="J37" s="502"/>
      <c r="K37" s="502"/>
      <c r="L37" s="502"/>
      <c r="M37" s="502"/>
    </row>
    <row r="38" spans="2:20" ht="60">
      <c r="B38" s="498"/>
      <c r="C38" s="501"/>
      <c r="D38" s="501"/>
      <c r="E38" s="510" t="s">
        <v>1030</v>
      </c>
      <c r="F38" s="516">
        <v>26006.614599071123</v>
      </c>
      <c r="G38" s="517">
        <v>44834</v>
      </c>
      <c r="H38" s="471"/>
      <c r="J38" s="502"/>
      <c r="K38" s="502"/>
      <c r="L38" s="502"/>
      <c r="M38" s="502"/>
    </row>
    <row r="39" spans="2:20" ht="45">
      <c r="B39" s="498"/>
      <c r="C39" s="501"/>
      <c r="D39" s="501"/>
      <c r="E39" s="510" t="s">
        <v>1031</v>
      </c>
      <c r="F39" s="516">
        <v>16087.516087516089</v>
      </c>
      <c r="G39" s="517">
        <v>44834</v>
      </c>
      <c r="H39" s="471"/>
      <c r="J39" s="502"/>
      <c r="K39" s="502"/>
      <c r="L39" s="502"/>
      <c r="M39" s="502"/>
    </row>
    <row r="40" spans="2:20" ht="45">
      <c r="B40" s="498"/>
      <c r="C40" s="501"/>
      <c r="D40" s="501"/>
      <c r="E40" s="510" t="s">
        <v>1032</v>
      </c>
      <c r="F40" s="516">
        <v>5298.5842985842992</v>
      </c>
      <c r="G40" s="517">
        <v>44834</v>
      </c>
      <c r="H40" s="471"/>
      <c r="J40" s="502"/>
      <c r="K40" s="502"/>
      <c r="L40" s="502"/>
      <c r="M40" s="502"/>
    </row>
    <row r="41" spans="2:20" ht="17.25" customHeight="1">
      <c r="B41" s="498"/>
      <c r="C41" s="501"/>
      <c r="D41" s="501"/>
      <c r="E41" s="510" t="s">
        <v>1033</v>
      </c>
      <c r="F41" s="516">
        <v>295328.38844605855</v>
      </c>
      <c r="G41" s="517">
        <v>44834</v>
      </c>
      <c r="H41" s="471"/>
      <c r="J41" s="502"/>
      <c r="K41" s="502"/>
      <c r="L41" s="502"/>
      <c r="M41" s="502"/>
    </row>
    <row r="42" spans="2:20" ht="60">
      <c r="B42" s="498"/>
      <c r="C42" s="501"/>
      <c r="D42" s="501"/>
      <c r="E42" s="510" t="s">
        <v>1034</v>
      </c>
      <c r="F42" s="516">
        <v>809526.94324324327</v>
      </c>
      <c r="G42" s="517">
        <v>44834</v>
      </c>
      <c r="H42" s="471"/>
      <c r="J42" s="502"/>
      <c r="K42" s="502"/>
      <c r="L42" s="502"/>
      <c r="M42" s="502"/>
    </row>
    <row r="43" spans="2:20" ht="60">
      <c r="B43" s="498"/>
      <c r="C43" s="501"/>
      <c r="D43" s="501"/>
      <c r="E43" s="510" t="s">
        <v>1035</v>
      </c>
      <c r="F43" s="516">
        <v>278957.72200772201</v>
      </c>
      <c r="G43" s="517">
        <v>44834</v>
      </c>
      <c r="H43" s="471"/>
      <c r="J43" s="502"/>
      <c r="K43" s="502"/>
      <c r="L43" s="502"/>
      <c r="M43" s="502"/>
    </row>
    <row r="44" spans="2:20" ht="45">
      <c r="B44" s="498"/>
      <c r="C44" s="501"/>
      <c r="D44" s="501"/>
      <c r="E44" s="510" t="s">
        <v>1036</v>
      </c>
      <c r="F44" s="516">
        <v>0</v>
      </c>
      <c r="G44" s="517">
        <v>44834</v>
      </c>
      <c r="H44" s="471"/>
      <c r="J44" s="502"/>
      <c r="K44" s="502"/>
      <c r="L44" s="502"/>
      <c r="M44" s="502"/>
    </row>
    <row r="45" spans="2:20" ht="16.5" customHeight="1">
      <c r="B45" s="498"/>
      <c r="C45" s="501"/>
      <c r="D45" s="501"/>
      <c r="E45" s="510" t="s">
        <v>1037</v>
      </c>
      <c r="F45" s="516">
        <v>28879.410553410555</v>
      </c>
      <c r="G45" s="517">
        <v>44834</v>
      </c>
      <c r="H45" s="471"/>
      <c r="J45" s="502"/>
      <c r="K45" s="502"/>
      <c r="L45" s="502"/>
      <c r="M45" s="502"/>
    </row>
    <row r="46" spans="2:20" ht="60">
      <c r="B46" s="498"/>
      <c r="C46" s="501"/>
      <c r="D46" s="501"/>
      <c r="E46" s="510" t="s">
        <v>1038</v>
      </c>
      <c r="F46" s="516">
        <v>234390.29291795372</v>
      </c>
      <c r="G46" s="517">
        <v>44834</v>
      </c>
      <c r="H46" s="471"/>
      <c r="J46" s="502"/>
      <c r="K46" s="502"/>
      <c r="L46" s="502"/>
      <c r="M46" s="502"/>
    </row>
    <row r="47" spans="2:20" ht="60">
      <c r="B47" s="498"/>
      <c r="C47" s="501"/>
      <c r="D47" s="501"/>
      <c r="E47" s="510" t="s">
        <v>1039</v>
      </c>
      <c r="F47" s="516">
        <v>0</v>
      </c>
      <c r="G47" s="517">
        <v>44834</v>
      </c>
      <c r="H47" s="471"/>
      <c r="J47" s="502"/>
      <c r="K47" s="502"/>
      <c r="L47" s="502"/>
      <c r="M47" s="502"/>
    </row>
    <row r="48" spans="2:20" ht="16.5" customHeight="1">
      <c r="B48" s="498"/>
      <c r="C48" s="501"/>
      <c r="D48" s="501"/>
      <c r="E48" s="510" t="s">
        <v>1040</v>
      </c>
      <c r="F48" s="516">
        <v>25491.297785070787</v>
      </c>
      <c r="G48" s="517">
        <v>44834</v>
      </c>
      <c r="H48" s="471"/>
      <c r="J48" s="502"/>
      <c r="K48" s="502"/>
      <c r="L48" s="502"/>
      <c r="M48" s="502"/>
    </row>
    <row r="49" spans="2:17" ht="45">
      <c r="B49" s="498"/>
      <c r="C49" s="501"/>
      <c r="D49" s="501"/>
      <c r="E49" s="510" t="s">
        <v>1041</v>
      </c>
      <c r="F49" s="516">
        <v>65926.640926640932</v>
      </c>
      <c r="G49" s="517">
        <v>44834</v>
      </c>
      <c r="H49" s="471"/>
      <c r="J49" s="502"/>
      <c r="K49" s="502"/>
      <c r="L49" s="502"/>
      <c r="M49" s="502"/>
      <c r="N49" s="511"/>
    </row>
    <row r="50" spans="2:17" ht="30">
      <c r="B50" s="498"/>
      <c r="C50" s="501"/>
      <c r="D50" s="501"/>
      <c r="E50" s="510" t="s">
        <v>1042</v>
      </c>
      <c r="F50" s="516">
        <v>68876.785166181668</v>
      </c>
      <c r="G50" s="517">
        <v>44834</v>
      </c>
      <c r="H50" s="471"/>
      <c r="J50" s="502"/>
      <c r="K50" s="502"/>
      <c r="L50" s="502"/>
      <c r="M50" s="502"/>
    </row>
    <row r="51" spans="2:17" ht="30">
      <c r="B51" s="498"/>
      <c r="C51" s="501"/>
      <c r="D51" s="501"/>
      <c r="E51" s="510" t="s">
        <v>1043</v>
      </c>
      <c r="F51" s="516">
        <v>33462.033462033462</v>
      </c>
      <c r="G51" s="517">
        <v>44834</v>
      </c>
      <c r="H51" s="471"/>
      <c r="J51" s="502"/>
      <c r="K51" s="502"/>
      <c r="L51" s="502"/>
      <c r="M51" s="502"/>
    </row>
    <row r="52" spans="2:17">
      <c r="B52" s="498"/>
      <c r="C52" s="501"/>
      <c r="D52" s="501"/>
      <c r="E52" s="510" t="s">
        <v>1044</v>
      </c>
      <c r="F52" s="516">
        <v>84879.654712716336</v>
      </c>
      <c r="G52" s="517">
        <v>44834</v>
      </c>
      <c r="H52" s="471"/>
      <c r="J52" s="502"/>
      <c r="K52" s="502"/>
      <c r="L52" s="502"/>
      <c r="M52" s="502"/>
      <c r="N52" s="511"/>
    </row>
    <row r="53" spans="2:17" ht="15.75" thickBot="1">
      <c r="B53" s="498"/>
      <c r="C53" s="501"/>
      <c r="D53" s="501"/>
      <c r="E53" s="512" t="s">
        <v>1045</v>
      </c>
      <c r="F53" s="516">
        <v>70905.897931355401</v>
      </c>
      <c r="G53" s="517">
        <v>44834</v>
      </c>
      <c r="H53" s="471"/>
      <c r="J53" s="518"/>
      <c r="K53" s="502"/>
      <c r="L53" s="502"/>
      <c r="M53" s="502"/>
      <c r="N53" s="502"/>
      <c r="P53" s="511"/>
    </row>
    <row r="54" spans="2:17" ht="15.75" thickBot="1">
      <c r="B54" s="498"/>
      <c r="C54" s="501"/>
      <c r="D54" s="501"/>
      <c r="E54" s="513" t="s">
        <v>1046</v>
      </c>
      <c r="F54" s="519">
        <v>2076615.9138583443</v>
      </c>
      <c r="G54" s="517"/>
      <c r="H54" s="471"/>
      <c r="J54" s="502"/>
      <c r="K54" s="502"/>
      <c r="L54" s="502"/>
      <c r="M54" s="502"/>
      <c r="N54" s="502"/>
    </row>
    <row r="55" spans="2:17">
      <c r="B55" s="498"/>
      <c r="C55" s="501"/>
      <c r="D55" s="501"/>
      <c r="E55" s="472"/>
      <c r="F55" s="472"/>
      <c r="G55" s="472"/>
      <c r="H55" s="471"/>
      <c r="P55" s="520"/>
      <c r="Q55" s="474"/>
    </row>
    <row r="56" spans="2:17" ht="15.75" thickBot="1">
      <c r="B56" s="498"/>
      <c r="C56" s="538" t="s">
        <v>1051</v>
      </c>
      <c r="D56" s="538"/>
      <c r="E56" s="538"/>
      <c r="F56" s="538"/>
      <c r="G56" s="489"/>
      <c r="H56" s="471"/>
    </row>
    <row r="57" spans="2:17" ht="57" customHeight="1" thickBot="1">
      <c r="B57" s="498"/>
      <c r="C57" s="538" t="s">
        <v>1052</v>
      </c>
      <c r="D57" s="538"/>
      <c r="E57" s="539" t="s">
        <v>449</v>
      </c>
      <c r="F57" s="540"/>
      <c r="G57" s="472"/>
      <c r="H57" s="471"/>
    </row>
    <row r="58" spans="2:17" ht="15.75" thickBot="1">
      <c r="B58" s="498"/>
      <c r="C58" s="541"/>
      <c r="D58" s="541"/>
      <c r="E58" s="541"/>
      <c r="F58" s="541"/>
      <c r="G58" s="472"/>
      <c r="H58" s="471"/>
    </row>
    <row r="59" spans="2:17" ht="156" customHeight="1" thickBot="1">
      <c r="B59" s="498"/>
      <c r="C59" s="538" t="s">
        <v>1053</v>
      </c>
      <c r="D59" s="538"/>
      <c r="E59" s="539" t="s">
        <v>449</v>
      </c>
      <c r="F59" s="540"/>
      <c r="G59" s="472"/>
      <c r="H59" s="471"/>
    </row>
    <row r="60" spans="2:17" ht="106.5" customHeight="1" thickBot="1">
      <c r="B60" s="498"/>
      <c r="C60" s="538" t="s">
        <v>1054</v>
      </c>
      <c r="D60" s="538"/>
      <c r="E60" s="539" t="s">
        <v>449</v>
      </c>
      <c r="F60" s="540"/>
      <c r="G60" s="472"/>
      <c r="H60" s="471"/>
    </row>
    <row r="61" spans="2:17">
      <c r="B61" s="498"/>
      <c r="C61" s="501"/>
      <c r="D61" s="501"/>
      <c r="E61" s="472"/>
      <c r="F61" s="472"/>
      <c r="G61" s="472"/>
      <c r="H61" s="471"/>
    </row>
    <row r="62" spans="2:17" ht="15.75" thickBot="1">
      <c r="B62" s="521"/>
      <c r="C62" s="542"/>
      <c r="D62" s="542"/>
      <c r="E62" s="522"/>
      <c r="F62" s="470"/>
      <c r="G62" s="470"/>
      <c r="H62" s="469"/>
    </row>
    <row r="63" spans="2:17" s="504" customFormat="1">
      <c r="B63" s="523"/>
      <c r="C63" s="535"/>
      <c r="D63" s="535"/>
      <c r="E63" s="543"/>
      <c r="F63" s="543"/>
      <c r="G63" s="524"/>
    </row>
    <row r="64" spans="2:17">
      <c r="B64" s="523"/>
      <c r="C64" s="525"/>
      <c r="D64" s="525"/>
      <c r="E64" s="526"/>
      <c r="F64" s="526"/>
      <c r="G64" s="524"/>
    </row>
    <row r="65" spans="2:7">
      <c r="B65" s="523"/>
      <c r="C65" s="537"/>
      <c r="D65" s="537"/>
      <c r="E65" s="544"/>
      <c r="F65" s="544"/>
      <c r="G65" s="524"/>
    </row>
    <row r="66" spans="2:7">
      <c r="B66" s="523"/>
      <c r="C66" s="537"/>
      <c r="D66" s="537"/>
      <c r="E66" s="536"/>
      <c r="F66" s="536"/>
      <c r="G66" s="524"/>
    </row>
    <row r="67" spans="2:7">
      <c r="B67" s="523"/>
      <c r="C67" s="523"/>
      <c r="D67" s="523"/>
      <c r="E67" s="524"/>
      <c r="F67" s="524"/>
      <c r="G67" s="524"/>
    </row>
    <row r="68" spans="2:7">
      <c r="B68" s="523"/>
      <c r="C68" s="535"/>
      <c r="D68" s="535"/>
      <c r="E68" s="524"/>
      <c r="F68" s="524"/>
      <c r="G68" s="524"/>
    </row>
    <row r="69" spans="2:7">
      <c r="B69" s="523"/>
      <c r="C69" s="535"/>
      <c r="D69" s="535"/>
      <c r="E69" s="536"/>
      <c r="F69" s="536"/>
      <c r="G69" s="524"/>
    </row>
    <row r="70" spans="2:7">
      <c r="B70" s="523"/>
      <c r="C70" s="537"/>
      <c r="D70" s="537"/>
      <c r="E70" s="536"/>
      <c r="F70" s="536"/>
      <c r="G70" s="524"/>
    </row>
    <row r="71" spans="2:7">
      <c r="B71" s="523"/>
      <c r="D71" s="523"/>
      <c r="F71" s="524"/>
      <c r="G71" s="524"/>
    </row>
    <row r="72" spans="2:7">
      <c r="B72" s="523"/>
    </row>
  </sheetData>
  <mergeCells count="37">
    <mergeCell ref="C3:G3"/>
    <mergeCell ref="B4:F4"/>
    <mergeCell ref="C5:D5"/>
    <mergeCell ref="C6:F6"/>
    <mergeCell ref="C7:D7"/>
    <mergeCell ref="E7:F7"/>
    <mergeCell ref="C56:F56"/>
    <mergeCell ref="C8:D8"/>
    <mergeCell ref="E8:F8"/>
    <mergeCell ref="C10:D10"/>
    <mergeCell ref="E10:F10"/>
    <mergeCell ref="C11:D11"/>
    <mergeCell ref="E11:F11"/>
    <mergeCell ref="C12:F12"/>
    <mergeCell ref="C14:D14"/>
    <mergeCell ref="C15:D15"/>
    <mergeCell ref="C35:D35"/>
    <mergeCell ref="C36:D36"/>
    <mergeCell ref="C66:D66"/>
    <mergeCell ref="E66:F66"/>
    <mergeCell ref="C57:D57"/>
    <mergeCell ref="E57:F57"/>
    <mergeCell ref="C58:F58"/>
    <mergeCell ref="C59:D59"/>
    <mergeCell ref="E59:F59"/>
    <mergeCell ref="C60:D60"/>
    <mergeCell ref="E60:F60"/>
    <mergeCell ref="C62:D62"/>
    <mergeCell ref="C63:D63"/>
    <mergeCell ref="E63:F63"/>
    <mergeCell ref="C65:D65"/>
    <mergeCell ref="E65:F65"/>
    <mergeCell ref="C68:D68"/>
    <mergeCell ref="C69:D69"/>
    <mergeCell ref="E69:F69"/>
    <mergeCell ref="C70:D70"/>
    <mergeCell ref="E70:F70"/>
  </mergeCells>
  <dataValidations count="2">
    <dataValidation type="whole" allowBlank="1" showInputMessage="1" showErrorMessage="1" sqref="E7 E65" xr:uid="{0C9F788F-A6AC-4EAD-AE7E-5757E1F97C0A}">
      <formula1>-999999999</formula1>
      <formula2>999999999</formula2>
    </dataValidation>
    <dataValidation type="list" allowBlank="1" showInputMessage="1" showErrorMessage="1" sqref="E69" xr:uid="{35B76B28-4658-41A5-A521-ED683507897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N54"/>
  <sheetViews>
    <sheetView zoomScaleNormal="100" workbookViewId="0"/>
  </sheetViews>
  <sheetFormatPr defaultColWidth="8.85546875" defaultRowHeight="15"/>
  <cols>
    <col min="1" max="2" width="1.85546875" customWidth="1"/>
    <col min="3" max="3" width="43.28515625" customWidth="1"/>
    <col min="4" max="4" width="19.85546875" bestFit="1" customWidth="1"/>
    <col min="5" max="5" width="26.28515625" customWidth="1"/>
    <col min="6" max="6" width="116.85546875" customWidth="1"/>
    <col min="7" max="7" width="2" customWidth="1"/>
    <col min="8" max="8" width="1.42578125" customWidth="1"/>
  </cols>
  <sheetData>
    <row r="1" spans="2:9" ht="15.75" thickBot="1"/>
    <row r="2" spans="2:9" ht="15.75" thickBot="1">
      <c r="B2" s="61"/>
      <c r="C2" s="62"/>
      <c r="D2" s="62"/>
      <c r="E2" s="62"/>
      <c r="F2" s="62"/>
      <c r="G2" s="63"/>
    </row>
    <row r="3" spans="2:9" ht="21" thickBot="1">
      <c r="B3" s="64"/>
      <c r="C3" s="577" t="s">
        <v>213</v>
      </c>
      <c r="D3" s="578"/>
      <c r="E3" s="578"/>
      <c r="F3" s="579"/>
      <c r="G3" s="39"/>
      <c r="I3" s="215"/>
    </row>
    <row r="4" spans="2:9">
      <c r="B4" s="592"/>
      <c r="C4" s="593"/>
      <c r="D4" s="593"/>
      <c r="E4" s="593"/>
      <c r="F4" s="593"/>
      <c r="G4" s="39"/>
    </row>
    <row r="5" spans="2:9">
      <c r="B5" s="40"/>
      <c r="C5" s="594" t="s">
        <v>224</v>
      </c>
      <c r="D5" s="594"/>
      <c r="E5" s="42"/>
      <c r="F5" s="41"/>
      <c r="G5" s="39"/>
    </row>
    <row r="6" spans="2:9" ht="15.75" thickBot="1">
      <c r="B6" s="40"/>
      <c r="C6" s="570" t="s">
        <v>268</v>
      </c>
      <c r="D6" s="570"/>
      <c r="E6" s="570"/>
      <c r="F6" s="570"/>
      <c r="G6" s="39"/>
    </row>
    <row r="7" spans="2:9" ht="15.75" thickBot="1">
      <c r="B7" s="40"/>
      <c r="C7" s="479" t="s">
        <v>226</v>
      </c>
      <c r="D7" s="480" t="s">
        <v>225</v>
      </c>
      <c r="E7" s="581" t="s">
        <v>253</v>
      </c>
      <c r="F7" s="582"/>
      <c r="G7" s="39"/>
    </row>
    <row r="8" spans="2:9" ht="138.75" customHeight="1">
      <c r="B8" s="40"/>
      <c r="C8" s="477" t="s">
        <v>412</v>
      </c>
      <c r="D8" s="478" t="s">
        <v>966</v>
      </c>
      <c r="E8" s="571" t="s">
        <v>981</v>
      </c>
      <c r="F8" s="572"/>
      <c r="G8" s="39"/>
    </row>
    <row r="9" spans="2:9" ht="79.5" customHeight="1">
      <c r="B9" s="40"/>
      <c r="C9" s="437" t="s">
        <v>417</v>
      </c>
      <c r="D9" s="434" t="s">
        <v>966</v>
      </c>
      <c r="E9" s="562" t="s">
        <v>1056</v>
      </c>
      <c r="F9" s="563"/>
      <c r="G9" s="39"/>
    </row>
    <row r="10" spans="2:9" ht="95.25" customHeight="1">
      <c r="B10" s="40"/>
      <c r="C10" s="437" t="s">
        <v>411</v>
      </c>
      <c r="D10" s="481" t="s">
        <v>413</v>
      </c>
      <c r="E10" s="562" t="s">
        <v>978</v>
      </c>
      <c r="F10" s="563"/>
      <c r="G10" s="39"/>
    </row>
    <row r="11" spans="2:9" ht="78.75" customHeight="1">
      <c r="B11" s="40"/>
      <c r="C11" s="438" t="s">
        <v>414</v>
      </c>
      <c r="D11" s="435" t="s">
        <v>415</v>
      </c>
      <c r="E11" s="562" t="s">
        <v>979</v>
      </c>
      <c r="F11" s="563"/>
      <c r="G11" s="39"/>
    </row>
    <row r="12" spans="2:9" ht="126" customHeight="1">
      <c r="B12" s="40"/>
      <c r="C12" s="438" t="s">
        <v>416</v>
      </c>
      <c r="D12" s="435" t="s">
        <v>415</v>
      </c>
      <c r="E12" s="562" t="s">
        <v>980</v>
      </c>
      <c r="F12" s="563"/>
      <c r="G12" s="39"/>
    </row>
    <row r="13" spans="2:9" ht="126.75" customHeight="1">
      <c r="B13" s="40"/>
      <c r="C13" s="438" t="s">
        <v>418</v>
      </c>
      <c r="D13" s="435" t="s">
        <v>415</v>
      </c>
      <c r="E13" s="562" t="s">
        <v>982</v>
      </c>
      <c r="F13" s="563"/>
      <c r="G13" s="39"/>
    </row>
    <row r="14" spans="2:9" ht="105.75" customHeight="1">
      <c r="B14" s="40"/>
      <c r="C14" s="437" t="s">
        <v>419</v>
      </c>
      <c r="D14" s="435" t="s">
        <v>415</v>
      </c>
      <c r="E14" s="562" t="s">
        <v>983</v>
      </c>
      <c r="F14" s="563"/>
      <c r="G14" s="39"/>
    </row>
    <row r="15" spans="2:9" ht="50.25" customHeight="1">
      <c r="B15" s="40"/>
      <c r="C15" s="437" t="s">
        <v>420</v>
      </c>
      <c r="D15" s="435" t="s">
        <v>415</v>
      </c>
      <c r="E15" s="562" t="s">
        <v>984</v>
      </c>
      <c r="F15" s="563"/>
      <c r="G15" s="39"/>
    </row>
    <row r="16" spans="2:9" ht="94.5" customHeight="1">
      <c r="B16" s="40"/>
      <c r="C16" s="437" t="s">
        <v>967</v>
      </c>
      <c r="D16" s="435" t="s">
        <v>415</v>
      </c>
      <c r="E16" s="562" t="s">
        <v>1057</v>
      </c>
      <c r="F16" s="563"/>
      <c r="G16" s="39"/>
    </row>
    <row r="17" spans="2:14" ht="94.5" customHeight="1">
      <c r="B17" s="40"/>
      <c r="C17" s="437" t="s">
        <v>421</v>
      </c>
      <c r="D17" s="435" t="s">
        <v>415</v>
      </c>
      <c r="E17" s="562" t="s">
        <v>1058</v>
      </c>
      <c r="F17" s="563"/>
      <c r="G17" s="39"/>
    </row>
    <row r="18" spans="2:14" ht="94.5" customHeight="1">
      <c r="B18" s="40"/>
      <c r="C18" s="437" t="s">
        <v>422</v>
      </c>
      <c r="D18" s="435" t="s">
        <v>415</v>
      </c>
      <c r="E18" s="588" t="s">
        <v>985</v>
      </c>
      <c r="F18" s="589"/>
      <c r="G18" s="39"/>
    </row>
    <row r="19" spans="2:14" ht="96.75" customHeight="1" thickBot="1">
      <c r="B19" s="40"/>
      <c r="C19" s="439" t="s">
        <v>423</v>
      </c>
      <c r="D19" s="440" t="s">
        <v>415</v>
      </c>
      <c r="E19" s="590" t="s">
        <v>1059</v>
      </c>
      <c r="F19" s="591"/>
      <c r="G19" s="39"/>
    </row>
    <row r="20" spans="2:14">
      <c r="B20" s="40"/>
      <c r="C20" s="575" t="s">
        <v>236</v>
      </c>
      <c r="D20" s="575"/>
      <c r="E20" s="575"/>
      <c r="F20" s="575"/>
      <c r="G20" s="39"/>
    </row>
    <row r="21" spans="2:14" ht="15.75" thickBot="1">
      <c r="B21" s="40"/>
      <c r="C21" s="576" t="s">
        <v>251</v>
      </c>
      <c r="D21" s="576"/>
      <c r="E21" s="576"/>
      <c r="F21" s="576"/>
      <c r="G21" s="39"/>
    </row>
    <row r="22" spans="2:14" ht="15.75" thickBot="1">
      <c r="B22" s="40"/>
      <c r="C22" s="479" t="s">
        <v>226</v>
      </c>
      <c r="D22" s="480" t="s">
        <v>225</v>
      </c>
      <c r="E22" s="581" t="s">
        <v>253</v>
      </c>
      <c r="F22" s="582"/>
      <c r="G22" s="39"/>
    </row>
    <row r="23" spans="2:14" ht="63.75" customHeight="1">
      <c r="B23" s="40"/>
      <c r="C23" s="436" t="s">
        <v>450</v>
      </c>
      <c r="D23" s="443" t="s">
        <v>413</v>
      </c>
      <c r="E23" s="585" t="s">
        <v>1060</v>
      </c>
      <c r="F23" s="586"/>
      <c r="G23" s="39"/>
    </row>
    <row r="24" spans="2:14" ht="93.75" customHeight="1">
      <c r="B24" s="40"/>
      <c r="C24" s="437" t="s">
        <v>424</v>
      </c>
      <c r="D24" s="442" t="s">
        <v>413</v>
      </c>
      <c r="E24" s="562" t="s">
        <v>986</v>
      </c>
      <c r="F24" s="563"/>
      <c r="G24" s="39"/>
      <c r="M24" s="441"/>
      <c r="N24" s="17"/>
    </row>
    <row r="25" spans="2:14" ht="96" customHeight="1" thickBot="1">
      <c r="B25" s="40"/>
      <c r="C25" s="439" t="s">
        <v>425</v>
      </c>
      <c r="D25" s="440" t="s">
        <v>415</v>
      </c>
      <c r="E25" s="583" t="s">
        <v>987</v>
      </c>
      <c r="F25" s="584"/>
      <c r="G25" s="39"/>
    </row>
    <row r="26" spans="2:14">
      <c r="B26" s="40"/>
      <c r="C26" s="41"/>
      <c r="D26" s="41"/>
      <c r="E26" s="41"/>
      <c r="F26" s="41"/>
      <c r="G26" s="39"/>
    </row>
    <row r="27" spans="2:14" ht="31.15" customHeight="1">
      <c r="B27" s="40"/>
      <c r="C27" s="587" t="s">
        <v>235</v>
      </c>
      <c r="D27" s="587"/>
      <c r="E27" s="587"/>
      <c r="F27" s="587"/>
      <c r="G27" s="39"/>
    </row>
    <row r="28" spans="2:14" ht="15.75" thickBot="1">
      <c r="B28" s="40"/>
      <c r="C28" s="570" t="s">
        <v>254</v>
      </c>
      <c r="D28" s="570"/>
      <c r="E28" s="580"/>
      <c r="F28" s="580"/>
      <c r="G28" s="39"/>
    </row>
    <row r="29" spans="2:14" ht="409.5" customHeight="1" thickBot="1">
      <c r="B29" s="40"/>
      <c r="C29" s="567" t="s">
        <v>1061</v>
      </c>
      <c r="D29" s="568"/>
      <c r="E29" s="568"/>
      <c r="F29" s="569"/>
      <c r="G29" s="39"/>
    </row>
    <row r="30" spans="2:14">
      <c r="B30" s="40"/>
      <c r="C30" s="41"/>
      <c r="D30" s="41"/>
      <c r="E30" s="41"/>
      <c r="F30" s="41"/>
      <c r="G30" s="39"/>
    </row>
    <row r="31" spans="2:14" ht="15.75" thickBot="1">
      <c r="B31" s="43"/>
      <c r="C31" s="44"/>
      <c r="D31" s="44"/>
      <c r="E31" s="44"/>
      <c r="F31" s="44"/>
      <c r="G31" s="45"/>
    </row>
    <row r="32" spans="2:14">
      <c r="B32" s="8"/>
      <c r="C32" s="8"/>
      <c r="D32" s="8"/>
      <c r="E32" s="8"/>
      <c r="F32" s="8"/>
      <c r="G32" s="8"/>
    </row>
    <row r="33" spans="2:7">
      <c r="B33" s="8"/>
      <c r="C33" s="8"/>
      <c r="D33" s="8"/>
      <c r="E33" s="8"/>
      <c r="F33" s="8"/>
      <c r="G33" s="8"/>
    </row>
    <row r="34" spans="2:7">
      <c r="B34" s="8"/>
      <c r="C34" s="8"/>
      <c r="D34" s="8"/>
      <c r="E34" s="8"/>
      <c r="F34" s="8"/>
      <c r="G34" s="8"/>
    </row>
    <row r="35" spans="2:7">
      <c r="B35" s="8"/>
      <c r="C35" s="8"/>
      <c r="D35" s="8"/>
      <c r="E35" s="8"/>
      <c r="F35" s="8"/>
      <c r="G35" s="8"/>
    </row>
    <row r="36" spans="2:7">
      <c r="B36" s="8"/>
      <c r="C36" s="8"/>
      <c r="D36" s="8"/>
      <c r="E36" s="8"/>
      <c r="F36" s="8"/>
      <c r="G36" s="8"/>
    </row>
    <row r="37" spans="2:7">
      <c r="B37" s="8"/>
      <c r="C37" s="8"/>
      <c r="D37" s="8"/>
      <c r="E37" s="8"/>
      <c r="F37" s="8"/>
      <c r="G37" s="8"/>
    </row>
    <row r="38" spans="2:7">
      <c r="B38" s="8"/>
      <c r="C38" s="565"/>
      <c r="D38" s="565"/>
      <c r="E38" s="7"/>
      <c r="F38" s="8"/>
      <c r="G38" s="8"/>
    </row>
    <row r="39" spans="2:7">
      <c r="B39" s="8"/>
      <c r="C39" s="565"/>
      <c r="D39" s="565"/>
      <c r="E39" s="7"/>
      <c r="F39" s="8"/>
      <c r="G39" s="8"/>
    </row>
    <row r="40" spans="2:7">
      <c r="B40" s="8"/>
      <c r="C40" s="566"/>
      <c r="D40" s="566"/>
      <c r="E40" s="566"/>
      <c r="F40" s="566"/>
      <c r="G40" s="8"/>
    </row>
    <row r="41" spans="2:7">
      <c r="B41" s="8"/>
      <c r="C41" s="561"/>
      <c r="D41" s="561"/>
      <c r="E41" s="574"/>
      <c r="F41" s="574"/>
      <c r="G41" s="8"/>
    </row>
    <row r="42" spans="2:7">
      <c r="B42" s="8"/>
      <c r="C42" s="561"/>
      <c r="D42" s="561"/>
      <c r="E42" s="564"/>
      <c r="F42" s="564"/>
      <c r="G42" s="8"/>
    </row>
    <row r="43" spans="2:7">
      <c r="B43" s="8"/>
      <c r="C43" s="8"/>
      <c r="D43" s="8"/>
      <c r="E43" s="8"/>
      <c r="F43" s="8"/>
      <c r="G43" s="8"/>
    </row>
    <row r="44" spans="2:7">
      <c r="B44" s="8"/>
      <c r="C44" s="565"/>
      <c r="D44" s="565"/>
      <c r="E44" s="7"/>
      <c r="F44" s="8"/>
      <c r="G44" s="8"/>
    </row>
    <row r="45" spans="2:7">
      <c r="B45" s="8"/>
      <c r="C45" s="565"/>
      <c r="D45" s="565"/>
      <c r="E45" s="573"/>
      <c r="F45" s="573"/>
      <c r="G45" s="8"/>
    </row>
    <row r="46" spans="2:7">
      <c r="B46" s="8"/>
      <c r="C46" s="7"/>
      <c r="D46" s="7"/>
      <c r="E46" s="7"/>
      <c r="F46" s="7"/>
      <c r="G46" s="8"/>
    </row>
    <row r="47" spans="2:7">
      <c r="B47" s="8"/>
      <c r="C47" s="561"/>
      <c r="D47" s="561"/>
      <c r="E47" s="574"/>
      <c r="F47" s="574"/>
      <c r="G47" s="8"/>
    </row>
    <row r="48" spans="2:7">
      <c r="B48" s="8"/>
      <c r="C48" s="561"/>
      <c r="D48" s="561"/>
      <c r="E48" s="564"/>
      <c r="F48" s="564"/>
      <c r="G48" s="8"/>
    </row>
    <row r="49" spans="2:7">
      <c r="B49" s="8"/>
      <c r="C49" s="8"/>
      <c r="D49" s="8"/>
      <c r="E49" s="8"/>
      <c r="F49" s="8"/>
      <c r="G49" s="8"/>
    </row>
    <row r="50" spans="2:7">
      <c r="B50" s="8"/>
      <c r="C50" s="565"/>
      <c r="D50" s="565"/>
      <c r="E50" s="8"/>
      <c r="F50" s="8"/>
      <c r="G50" s="8"/>
    </row>
    <row r="51" spans="2:7">
      <c r="B51" s="8"/>
      <c r="C51" s="565"/>
      <c r="D51" s="565"/>
      <c r="E51" s="564"/>
      <c r="F51" s="564"/>
      <c r="G51" s="8"/>
    </row>
    <row r="52" spans="2:7">
      <c r="B52" s="8"/>
      <c r="C52" s="561"/>
      <c r="D52" s="561"/>
      <c r="E52" s="564"/>
      <c r="F52" s="564"/>
      <c r="G52" s="8"/>
    </row>
    <row r="53" spans="2:7">
      <c r="B53" s="8"/>
      <c r="C53" s="9"/>
      <c r="D53" s="8"/>
      <c r="E53" s="9"/>
      <c r="F53" s="8"/>
      <c r="G53" s="8"/>
    </row>
    <row r="54" spans="2:7">
      <c r="B54" s="8"/>
      <c r="C54" s="9"/>
      <c r="D54" s="9"/>
      <c r="E54" s="9"/>
      <c r="F54" s="9"/>
      <c r="G54" s="10"/>
    </row>
  </sheetData>
  <customSheetViews>
    <customSheetView guid="{8F0D285A-0224-4C31-92C2-6C61BAA6C63C}">
      <selection activeCell="M16" sqref="M16"/>
      <pageMargins left="0.25" right="0.25" top="0.17" bottom="0.17" header="0.17" footer="0.17"/>
      <pageSetup orientation="portrait"/>
    </customSheetView>
  </customSheetViews>
  <mergeCells count="46">
    <mergeCell ref="C3:F3"/>
    <mergeCell ref="E28:F28"/>
    <mergeCell ref="E22:F22"/>
    <mergeCell ref="E24:F24"/>
    <mergeCell ref="E25:F25"/>
    <mergeCell ref="E23:F23"/>
    <mergeCell ref="C27:F27"/>
    <mergeCell ref="E13:F13"/>
    <mergeCell ref="E17:F17"/>
    <mergeCell ref="E18:F18"/>
    <mergeCell ref="E19:F19"/>
    <mergeCell ref="B4:F4"/>
    <mergeCell ref="C5:D5"/>
    <mergeCell ref="C6:F6"/>
    <mergeCell ref="E7:F7"/>
    <mergeCell ref="E11:F11"/>
    <mergeCell ref="E10:F10"/>
    <mergeCell ref="E8:F8"/>
    <mergeCell ref="E9:F9"/>
    <mergeCell ref="C50:D50"/>
    <mergeCell ref="C51:D51"/>
    <mergeCell ref="E51:F51"/>
    <mergeCell ref="C45:D45"/>
    <mergeCell ref="E45:F45"/>
    <mergeCell ref="C47:D47"/>
    <mergeCell ref="E47:F47"/>
    <mergeCell ref="C20:F20"/>
    <mergeCell ref="C21:F21"/>
    <mergeCell ref="E14:F14"/>
    <mergeCell ref="E15:F15"/>
    <mergeCell ref="E12:F12"/>
    <mergeCell ref="E41:F41"/>
    <mergeCell ref="C42:D42"/>
    <mergeCell ref="E16:F16"/>
    <mergeCell ref="C52:D52"/>
    <mergeCell ref="E52:F52"/>
    <mergeCell ref="C48:D48"/>
    <mergeCell ref="E48:F48"/>
    <mergeCell ref="C38:D38"/>
    <mergeCell ref="C39:D39"/>
    <mergeCell ref="E42:F42"/>
    <mergeCell ref="C44:D44"/>
    <mergeCell ref="C40:F40"/>
    <mergeCell ref="C41:D41"/>
    <mergeCell ref="C29:F29"/>
    <mergeCell ref="C28:D28"/>
  </mergeCells>
  <dataValidations count="2">
    <dataValidation type="whole" allowBlank="1" showInputMessage="1" showErrorMessage="1" sqref="E47 E41" xr:uid="{00000000-0002-0000-0300-000000000000}">
      <formula1>-999999999</formula1>
      <formula2>999999999</formula2>
    </dataValidation>
    <dataValidation type="list" allowBlank="1" showInputMessage="1" showErrorMessage="1" sqref="E51" xr:uid="{00000000-0002-0000-0300-000001000000}">
      <formula1>$K$58:$K$59</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7"/>
  <sheetViews>
    <sheetView zoomScaleNormal="100" workbookViewId="0"/>
  </sheetViews>
  <sheetFormatPr defaultColWidth="9.140625" defaultRowHeight="15"/>
  <cols>
    <col min="1" max="2" width="1.85546875" style="107" customWidth="1"/>
    <col min="3" max="3" width="45.5703125" style="107" customWidth="1"/>
    <col min="4" max="4" width="33.85546875" style="107" customWidth="1"/>
    <col min="5" max="6" width="38.42578125" style="107" customWidth="1"/>
    <col min="7" max="7" width="30.140625" style="107" customWidth="1"/>
    <col min="8" max="8" width="24" style="107" customWidth="1"/>
    <col min="9" max="9" width="25.5703125" style="107" customWidth="1"/>
    <col min="10" max="10" width="22" style="107" customWidth="1"/>
    <col min="11" max="11" width="24.5703125" style="107" customWidth="1"/>
    <col min="12" max="12" width="24.42578125" style="107" customWidth="1"/>
    <col min="13" max="14" width="2" style="107" customWidth="1"/>
    <col min="15" max="19" width="9.140625" style="107"/>
    <col min="20" max="16384" width="9.140625" style="101"/>
  </cols>
  <sheetData>
    <row r="1" spans="1:19" ht="15.75" thickBot="1"/>
    <row r="2" spans="1:19" ht="15.75" thickBot="1">
      <c r="B2" s="146"/>
      <c r="C2" s="147"/>
      <c r="D2" s="147"/>
      <c r="E2" s="147"/>
      <c r="F2" s="147"/>
      <c r="G2" s="147"/>
      <c r="H2" s="147"/>
      <c r="I2" s="147"/>
      <c r="J2" s="147"/>
      <c r="K2" s="147"/>
      <c r="L2" s="147"/>
      <c r="M2" s="148"/>
    </row>
    <row r="3" spans="1:19" customFormat="1" ht="21" thickBot="1">
      <c r="A3" s="6"/>
      <c r="B3" s="64"/>
      <c r="C3" s="595" t="s">
        <v>376</v>
      </c>
      <c r="D3" s="596"/>
      <c r="E3" s="596"/>
      <c r="F3" s="596"/>
      <c r="G3" s="597"/>
      <c r="H3" s="135"/>
      <c r="I3" s="135"/>
      <c r="J3" s="135"/>
      <c r="K3" s="135"/>
      <c r="L3" s="135"/>
      <c r="M3" s="149"/>
      <c r="N3" s="6"/>
      <c r="O3" s="6"/>
      <c r="P3" s="6"/>
      <c r="Q3" s="6"/>
      <c r="R3" s="6"/>
      <c r="S3" s="6"/>
    </row>
    <row r="4" spans="1:19" customFormat="1">
      <c r="A4" s="6"/>
      <c r="B4" s="64"/>
      <c r="C4" s="135"/>
      <c r="D4" s="135"/>
      <c r="E4" s="135"/>
      <c r="F4" s="135"/>
      <c r="G4" s="135"/>
      <c r="H4" s="135"/>
      <c r="I4" s="135"/>
      <c r="J4" s="135"/>
      <c r="K4" s="135"/>
      <c r="L4" s="135"/>
      <c r="M4" s="149"/>
      <c r="N4" s="6"/>
      <c r="O4" s="6"/>
      <c r="P4" s="6"/>
      <c r="Q4" s="6"/>
      <c r="R4" s="6"/>
      <c r="S4" s="6"/>
    </row>
    <row r="5" spans="1:19" customFormat="1">
      <c r="A5" s="6"/>
      <c r="B5" s="64"/>
      <c r="C5" s="135"/>
      <c r="D5" s="135"/>
      <c r="E5" s="135"/>
      <c r="F5" s="135"/>
      <c r="G5" s="135"/>
      <c r="H5" s="135"/>
      <c r="I5" s="135"/>
      <c r="J5" s="135"/>
      <c r="K5" s="135"/>
      <c r="L5" s="135"/>
      <c r="M5" s="149"/>
      <c r="N5" s="6"/>
      <c r="O5" s="6"/>
      <c r="P5" s="6"/>
      <c r="Q5" s="6"/>
      <c r="R5" s="6"/>
      <c r="S5" s="6"/>
    </row>
    <row r="6" spans="1:19" customFormat="1">
      <c r="A6" s="6"/>
      <c r="B6" s="64"/>
      <c r="C6" s="136" t="s">
        <v>378</v>
      </c>
      <c r="D6" s="135"/>
      <c r="E6" s="135"/>
      <c r="F6" s="135"/>
      <c r="G6" s="135"/>
      <c r="H6" s="135"/>
      <c r="I6" s="135"/>
      <c r="J6" s="135"/>
      <c r="K6" s="135"/>
      <c r="L6" s="135"/>
      <c r="M6" s="149"/>
      <c r="N6" s="6"/>
      <c r="O6" s="6"/>
      <c r="P6" s="6"/>
      <c r="Q6" s="6"/>
      <c r="R6" s="6"/>
      <c r="S6" s="6"/>
    </row>
    <row r="7" spans="1:19" s="110" customFormat="1" ht="15.75" thickBot="1">
      <c r="A7" s="6"/>
      <c r="B7" s="64"/>
      <c r="C7" s="65"/>
      <c r="D7" s="135"/>
      <c r="E7" s="135"/>
      <c r="F7" s="135"/>
      <c r="G7" s="135"/>
      <c r="H7" s="135"/>
      <c r="I7" s="135"/>
      <c r="J7" s="135"/>
      <c r="K7" s="135"/>
      <c r="L7" s="135"/>
      <c r="M7" s="149"/>
      <c r="N7" s="6"/>
      <c r="O7" s="6"/>
      <c r="P7" s="6"/>
      <c r="Q7" s="6"/>
      <c r="R7" s="6"/>
      <c r="S7" s="6"/>
    </row>
    <row r="8" spans="1:19" customFormat="1">
      <c r="A8" s="6"/>
      <c r="B8" s="64"/>
      <c r="C8" s="163"/>
      <c r="D8" s="210" t="s">
        <v>319</v>
      </c>
      <c r="E8" s="214" t="s">
        <v>305</v>
      </c>
      <c r="F8" s="610" t="s">
        <v>308</v>
      </c>
      <c r="G8" s="611"/>
      <c r="H8" s="137"/>
      <c r="I8" s="137"/>
      <c r="J8" s="137"/>
      <c r="K8" s="137"/>
      <c r="L8" s="137"/>
      <c r="M8" s="149"/>
      <c r="N8" s="6"/>
      <c r="O8" s="6"/>
      <c r="P8" s="6"/>
      <c r="Q8" s="6"/>
      <c r="R8" s="6"/>
      <c r="S8" s="6"/>
    </row>
    <row r="9" spans="1:19" customFormat="1" ht="60.75" thickBot="1">
      <c r="A9" s="6"/>
      <c r="B9" s="64"/>
      <c r="C9" s="216" t="s">
        <v>316</v>
      </c>
      <c r="D9" s="185" t="s">
        <v>451</v>
      </c>
      <c r="E9" s="217"/>
      <c r="F9" s="218"/>
      <c r="G9" s="219"/>
      <c r="H9" s="220"/>
      <c r="I9" s="137"/>
      <c r="J9" s="137"/>
      <c r="K9" s="137"/>
      <c r="L9" s="137"/>
      <c r="M9" s="149"/>
      <c r="N9" s="6"/>
      <c r="O9" s="6"/>
      <c r="P9" s="6"/>
      <c r="Q9" s="6"/>
      <c r="R9" s="6"/>
      <c r="S9" s="6"/>
    </row>
    <row r="10" spans="1:19" customFormat="1">
      <c r="A10" s="6"/>
      <c r="B10" s="64"/>
      <c r="C10" s="137"/>
      <c r="D10" s="137"/>
      <c r="E10" s="137"/>
      <c r="F10" s="137"/>
      <c r="G10" s="137"/>
      <c r="H10" s="137"/>
      <c r="I10" s="137"/>
      <c r="J10" s="137"/>
      <c r="K10" s="137"/>
      <c r="L10" s="137"/>
      <c r="M10" s="149"/>
      <c r="N10" s="6"/>
      <c r="O10" s="6"/>
      <c r="P10" s="6"/>
      <c r="Q10" s="6"/>
      <c r="R10" s="6"/>
      <c r="S10" s="6"/>
    </row>
    <row r="11" spans="1:19">
      <c r="B11" s="150"/>
      <c r="C11" s="126"/>
      <c r="D11" s="126"/>
      <c r="E11" s="126"/>
      <c r="F11" s="126"/>
      <c r="G11" s="126"/>
      <c r="H11" s="126"/>
      <c r="I11" s="126"/>
      <c r="J11" s="126"/>
      <c r="K11" s="126"/>
      <c r="L11" s="126"/>
      <c r="M11" s="151"/>
    </row>
    <row r="12" spans="1:19">
      <c r="B12" s="150"/>
      <c r="C12" s="123" t="s">
        <v>379</v>
      </c>
      <c r="D12" s="126"/>
      <c r="E12" s="126"/>
      <c r="F12" s="126"/>
      <c r="G12" s="126"/>
      <c r="H12" s="126"/>
      <c r="I12" s="126"/>
      <c r="J12" s="126"/>
      <c r="K12" s="126"/>
      <c r="L12" s="126"/>
      <c r="M12" s="151"/>
    </row>
    <row r="13" spans="1:19" ht="15.75" thickBot="1">
      <c r="B13" s="150"/>
      <c r="C13" s="126"/>
      <c r="D13" s="126"/>
      <c r="E13" s="126"/>
      <c r="F13" s="126"/>
      <c r="G13" s="126"/>
      <c r="H13" s="126"/>
      <c r="I13" s="126"/>
      <c r="J13" s="126"/>
      <c r="K13" s="126"/>
      <c r="L13" s="126"/>
      <c r="M13" s="151"/>
    </row>
    <row r="14" spans="1:19" ht="51" customHeight="1" thickBot="1">
      <c r="B14" s="150"/>
      <c r="C14" s="183" t="s">
        <v>320</v>
      </c>
      <c r="D14" s="612"/>
      <c r="E14" s="612"/>
      <c r="F14" s="612"/>
      <c r="G14" s="613"/>
      <c r="H14" s="126"/>
      <c r="I14" s="126"/>
      <c r="J14" s="126"/>
      <c r="K14" s="126"/>
      <c r="L14" s="126"/>
      <c r="M14" s="151"/>
    </row>
    <row r="15" spans="1:19" ht="15.75" thickBot="1">
      <c r="B15" s="150"/>
      <c r="C15" s="126"/>
      <c r="D15" s="126"/>
      <c r="E15" s="126"/>
      <c r="F15" s="126"/>
      <c r="G15" s="126"/>
      <c r="H15" s="126"/>
      <c r="I15" s="126"/>
      <c r="J15" s="126"/>
      <c r="K15" s="126"/>
      <c r="L15" s="126"/>
      <c r="M15" s="151"/>
    </row>
    <row r="16" spans="1:19" ht="128.25">
      <c r="B16" s="150"/>
      <c r="C16" s="164" t="s">
        <v>321</v>
      </c>
      <c r="D16" s="165" t="s">
        <v>328</v>
      </c>
      <c r="E16" s="444" t="s">
        <v>365</v>
      </c>
      <c r="F16" s="165" t="s">
        <v>325</v>
      </c>
      <c r="G16" s="165" t="s">
        <v>366</v>
      </c>
      <c r="H16" s="165" t="s">
        <v>367</v>
      </c>
      <c r="I16" s="165" t="s">
        <v>307</v>
      </c>
      <c r="J16" s="165" t="s">
        <v>330</v>
      </c>
      <c r="K16" s="165" t="s">
        <v>331</v>
      </c>
      <c r="L16" s="166" t="s">
        <v>332</v>
      </c>
      <c r="M16" s="151"/>
      <c r="N16" s="103"/>
    </row>
    <row r="17" spans="2:14" ht="20.100000000000001" customHeight="1">
      <c r="B17" s="150"/>
      <c r="C17" s="167" t="s">
        <v>288</v>
      </c>
      <c r="D17" s="133"/>
      <c r="E17" s="133"/>
      <c r="F17" s="131" t="s">
        <v>449</v>
      </c>
      <c r="G17" s="213" t="s">
        <v>449</v>
      </c>
      <c r="H17" s="213" t="s">
        <v>449</v>
      </c>
      <c r="I17" s="213" t="s">
        <v>449</v>
      </c>
      <c r="J17" s="213" t="s">
        <v>449</v>
      </c>
      <c r="K17" s="213" t="s">
        <v>449</v>
      </c>
      <c r="L17" s="213" t="s">
        <v>449</v>
      </c>
      <c r="M17" s="152"/>
      <c r="N17" s="103"/>
    </row>
    <row r="18" spans="2:14" ht="20.100000000000001" customHeight="1">
      <c r="B18" s="150"/>
      <c r="C18" s="167" t="s">
        <v>289</v>
      </c>
      <c r="D18" s="133"/>
      <c r="E18" s="133"/>
      <c r="F18" s="213" t="s">
        <v>449</v>
      </c>
      <c r="G18" s="213" t="s">
        <v>449</v>
      </c>
      <c r="H18" s="213" t="s">
        <v>449</v>
      </c>
      <c r="I18" s="213" t="s">
        <v>449</v>
      </c>
      <c r="J18" s="213" t="s">
        <v>449</v>
      </c>
      <c r="K18" s="213" t="s">
        <v>449</v>
      </c>
      <c r="L18" s="213" t="s">
        <v>449</v>
      </c>
      <c r="M18" s="152"/>
      <c r="N18" s="103"/>
    </row>
    <row r="19" spans="2:14" ht="20.100000000000001" customHeight="1">
      <c r="B19" s="150"/>
      <c r="C19" s="167" t="s">
        <v>290</v>
      </c>
      <c r="D19" s="133"/>
      <c r="E19" s="133"/>
      <c r="F19" s="213" t="s">
        <v>449</v>
      </c>
      <c r="G19" s="213" t="s">
        <v>449</v>
      </c>
      <c r="H19" s="213" t="s">
        <v>449</v>
      </c>
      <c r="I19" s="213" t="s">
        <v>449</v>
      </c>
      <c r="J19" s="213" t="s">
        <v>449</v>
      </c>
      <c r="K19" s="213" t="s">
        <v>449</v>
      </c>
      <c r="L19" s="213" t="s">
        <v>449</v>
      </c>
      <c r="M19" s="152"/>
      <c r="N19" s="103"/>
    </row>
    <row r="20" spans="2:14" ht="20.100000000000001" customHeight="1">
      <c r="B20" s="150"/>
      <c r="C20" s="167" t="s">
        <v>291</v>
      </c>
      <c r="D20" s="133"/>
      <c r="E20" s="133"/>
      <c r="F20" s="213" t="s">
        <v>449</v>
      </c>
      <c r="G20" s="213" t="s">
        <v>449</v>
      </c>
      <c r="H20" s="213" t="s">
        <v>449</v>
      </c>
      <c r="I20" s="213" t="s">
        <v>449</v>
      </c>
      <c r="J20" s="213" t="s">
        <v>449</v>
      </c>
      <c r="K20" s="213" t="s">
        <v>449</v>
      </c>
      <c r="L20" s="213" t="s">
        <v>449</v>
      </c>
      <c r="M20" s="152"/>
      <c r="N20" s="103"/>
    </row>
    <row r="21" spans="2:14" ht="20.100000000000001" customHeight="1">
      <c r="B21" s="150"/>
      <c r="C21" s="167" t="s">
        <v>292</v>
      </c>
      <c r="D21" s="133"/>
      <c r="E21" s="133"/>
      <c r="F21" s="213" t="s">
        <v>449</v>
      </c>
      <c r="G21" s="213" t="s">
        <v>449</v>
      </c>
      <c r="H21" s="213" t="s">
        <v>449</v>
      </c>
      <c r="I21" s="213" t="s">
        <v>449</v>
      </c>
      <c r="J21" s="213" t="s">
        <v>449</v>
      </c>
      <c r="K21" s="213" t="s">
        <v>449</v>
      </c>
      <c r="L21" s="213" t="s">
        <v>449</v>
      </c>
      <c r="M21" s="152"/>
      <c r="N21" s="103"/>
    </row>
    <row r="22" spans="2:14" ht="20.100000000000001" customHeight="1">
      <c r="B22" s="150"/>
      <c r="C22" s="167" t="s">
        <v>293</v>
      </c>
      <c r="D22" s="133"/>
      <c r="E22" s="133"/>
      <c r="F22" s="213" t="s">
        <v>449</v>
      </c>
      <c r="G22" s="213" t="s">
        <v>449</v>
      </c>
      <c r="H22" s="213" t="s">
        <v>449</v>
      </c>
      <c r="I22" s="213" t="s">
        <v>449</v>
      </c>
      <c r="J22" s="213" t="s">
        <v>449</v>
      </c>
      <c r="K22" s="213" t="s">
        <v>449</v>
      </c>
      <c r="L22" s="213" t="s">
        <v>449</v>
      </c>
      <c r="M22" s="152"/>
      <c r="N22" s="103"/>
    </row>
    <row r="23" spans="2:14" ht="20.100000000000001" customHeight="1">
      <c r="B23" s="150"/>
      <c r="C23" s="167" t="s">
        <v>294</v>
      </c>
      <c r="D23" s="133"/>
      <c r="E23" s="133"/>
      <c r="F23" s="213" t="s">
        <v>449</v>
      </c>
      <c r="G23" s="213" t="s">
        <v>449</v>
      </c>
      <c r="H23" s="213" t="s">
        <v>449</v>
      </c>
      <c r="I23" s="213" t="s">
        <v>449</v>
      </c>
      <c r="J23" s="213" t="s">
        <v>449</v>
      </c>
      <c r="K23" s="213" t="s">
        <v>449</v>
      </c>
      <c r="L23" s="213" t="s">
        <v>449</v>
      </c>
      <c r="M23" s="152"/>
      <c r="N23" s="103"/>
    </row>
    <row r="24" spans="2:14" ht="20.100000000000001" customHeight="1">
      <c r="B24" s="150"/>
      <c r="C24" s="167" t="s">
        <v>295</v>
      </c>
      <c r="D24" s="133"/>
      <c r="E24" s="133"/>
      <c r="F24" s="213" t="s">
        <v>449</v>
      </c>
      <c r="G24" s="213" t="s">
        <v>449</v>
      </c>
      <c r="H24" s="213" t="s">
        <v>449</v>
      </c>
      <c r="I24" s="213" t="s">
        <v>449</v>
      </c>
      <c r="J24" s="213" t="s">
        <v>449</v>
      </c>
      <c r="K24" s="213" t="s">
        <v>449</v>
      </c>
      <c r="L24" s="213" t="s">
        <v>449</v>
      </c>
      <c r="M24" s="152"/>
      <c r="N24" s="103"/>
    </row>
    <row r="25" spans="2:14" ht="20.100000000000001" customHeight="1">
      <c r="B25" s="150"/>
      <c r="C25" s="167" t="s">
        <v>296</v>
      </c>
      <c r="D25" s="133"/>
      <c r="E25" s="133"/>
      <c r="F25" s="213" t="s">
        <v>449</v>
      </c>
      <c r="G25" s="213" t="s">
        <v>449</v>
      </c>
      <c r="H25" s="213" t="s">
        <v>449</v>
      </c>
      <c r="I25" s="213" t="s">
        <v>449</v>
      </c>
      <c r="J25" s="213" t="s">
        <v>449</v>
      </c>
      <c r="K25" s="213" t="s">
        <v>449</v>
      </c>
      <c r="L25" s="213" t="s">
        <v>449</v>
      </c>
      <c r="M25" s="152"/>
      <c r="N25" s="103"/>
    </row>
    <row r="26" spans="2:14" ht="20.100000000000001" customHeight="1">
      <c r="B26" s="150"/>
      <c r="C26" s="167" t="s">
        <v>297</v>
      </c>
      <c r="D26" s="133"/>
      <c r="E26" s="133"/>
      <c r="F26" s="213" t="s">
        <v>449</v>
      </c>
      <c r="G26" s="213" t="s">
        <v>449</v>
      </c>
      <c r="H26" s="213" t="s">
        <v>449</v>
      </c>
      <c r="I26" s="213" t="s">
        <v>449</v>
      </c>
      <c r="J26" s="213" t="s">
        <v>449</v>
      </c>
      <c r="K26" s="213" t="s">
        <v>449</v>
      </c>
      <c r="L26" s="213" t="s">
        <v>449</v>
      </c>
      <c r="M26" s="152"/>
      <c r="N26" s="103"/>
    </row>
    <row r="27" spans="2:14" ht="20.100000000000001" customHeight="1">
      <c r="B27" s="150"/>
      <c r="C27" s="167" t="s">
        <v>298</v>
      </c>
      <c r="D27" s="133"/>
      <c r="E27" s="133"/>
      <c r="F27" s="213" t="s">
        <v>449</v>
      </c>
      <c r="G27" s="213" t="s">
        <v>449</v>
      </c>
      <c r="H27" s="213" t="s">
        <v>449</v>
      </c>
      <c r="I27" s="213" t="s">
        <v>449</v>
      </c>
      <c r="J27" s="213" t="s">
        <v>449</v>
      </c>
      <c r="K27" s="213" t="s">
        <v>449</v>
      </c>
      <c r="L27" s="213" t="s">
        <v>449</v>
      </c>
      <c r="M27" s="152"/>
      <c r="N27" s="103"/>
    </row>
    <row r="28" spans="2:14" ht="20.100000000000001" customHeight="1">
      <c r="B28" s="150"/>
      <c r="C28" s="167" t="s">
        <v>299</v>
      </c>
      <c r="D28" s="133"/>
      <c r="E28" s="133"/>
      <c r="F28" s="213" t="s">
        <v>449</v>
      </c>
      <c r="G28" s="213" t="s">
        <v>449</v>
      </c>
      <c r="H28" s="213" t="s">
        <v>449</v>
      </c>
      <c r="I28" s="213" t="s">
        <v>449</v>
      </c>
      <c r="J28" s="213" t="s">
        <v>449</v>
      </c>
      <c r="K28" s="213" t="s">
        <v>449</v>
      </c>
      <c r="L28" s="213" t="s">
        <v>449</v>
      </c>
      <c r="M28" s="152"/>
      <c r="N28" s="103"/>
    </row>
    <row r="29" spans="2:14" ht="20.100000000000001" customHeight="1">
      <c r="B29" s="150"/>
      <c r="C29" s="167" t="s">
        <v>300</v>
      </c>
      <c r="D29" s="133"/>
      <c r="E29" s="133"/>
      <c r="F29" s="213" t="s">
        <v>449</v>
      </c>
      <c r="G29" s="213" t="s">
        <v>449</v>
      </c>
      <c r="H29" s="213" t="s">
        <v>449</v>
      </c>
      <c r="I29" s="213" t="s">
        <v>449</v>
      </c>
      <c r="J29" s="213" t="s">
        <v>449</v>
      </c>
      <c r="K29" s="213" t="s">
        <v>449</v>
      </c>
      <c r="L29" s="213" t="s">
        <v>449</v>
      </c>
      <c r="M29" s="152"/>
      <c r="N29" s="103"/>
    </row>
    <row r="30" spans="2:14" ht="20.100000000000001" customHeight="1">
      <c r="B30" s="150"/>
      <c r="C30" s="167" t="s">
        <v>301</v>
      </c>
      <c r="D30" s="133"/>
      <c r="E30" s="133"/>
      <c r="F30" s="213" t="s">
        <v>449</v>
      </c>
      <c r="G30" s="213" t="s">
        <v>449</v>
      </c>
      <c r="H30" s="213" t="s">
        <v>449</v>
      </c>
      <c r="I30" s="213" t="s">
        <v>449</v>
      </c>
      <c r="J30" s="213" t="s">
        <v>449</v>
      </c>
      <c r="K30" s="213" t="s">
        <v>449</v>
      </c>
      <c r="L30" s="213" t="s">
        <v>449</v>
      </c>
      <c r="M30" s="152"/>
      <c r="N30" s="103"/>
    </row>
    <row r="31" spans="2:14" ht="20.100000000000001" customHeight="1" thickBot="1">
      <c r="B31" s="150"/>
      <c r="C31" s="169" t="s">
        <v>302</v>
      </c>
      <c r="D31" s="170"/>
      <c r="E31" s="170"/>
      <c r="F31" s="213" t="s">
        <v>449</v>
      </c>
      <c r="G31" s="213" t="s">
        <v>449</v>
      </c>
      <c r="H31" s="213" t="s">
        <v>449</v>
      </c>
      <c r="I31" s="213" t="s">
        <v>449</v>
      </c>
      <c r="J31" s="213" t="s">
        <v>449</v>
      </c>
      <c r="K31" s="213" t="s">
        <v>449</v>
      </c>
      <c r="L31" s="213" t="s">
        <v>449</v>
      </c>
      <c r="M31" s="152"/>
      <c r="N31" s="103"/>
    </row>
    <row r="32" spans="2:14">
      <c r="B32" s="150"/>
      <c r="C32" s="138"/>
      <c r="D32" s="138"/>
      <c r="E32" s="138"/>
      <c r="F32" s="138"/>
      <c r="G32" s="138"/>
      <c r="H32" s="138"/>
      <c r="I32" s="138"/>
      <c r="J32" s="138"/>
      <c r="K32" s="138"/>
      <c r="L32" s="138"/>
      <c r="M32" s="151"/>
    </row>
    <row r="33" spans="1:19">
      <c r="B33" s="150"/>
      <c r="C33" s="138"/>
      <c r="D33" s="138"/>
      <c r="E33" s="138"/>
      <c r="F33" s="138"/>
      <c r="G33" s="138"/>
      <c r="H33" s="138"/>
      <c r="I33" s="138"/>
      <c r="J33" s="138"/>
      <c r="K33" s="138"/>
      <c r="L33" s="138"/>
      <c r="M33" s="151"/>
    </row>
    <row r="34" spans="1:19">
      <c r="B34" s="150"/>
      <c r="C34" s="123" t="s">
        <v>380</v>
      </c>
      <c r="D34" s="138"/>
      <c r="E34" s="138"/>
      <c r="F34" s="138"/>
      <c r="G34" s="138"/>
      <c r="H34" s="138"/>
      <c r="I34" s="138"/>
      <c r="J34" s="138"/>
      <c r="K34" s="138"/>
      <c r="L34" s="138"/>
      <c r="M34" s="151"/>
    </row>
    <row r="35" spans="1:19" ht="15.75" thickBot="1">
      <c r="B35" s="150"/>
      <c r="C35" s="123"/>
      <c r="D35" s="138"/>
      <c r="E35" s="138"/>
      <c r="F35" s="138"/>
      <c r="G35" s="138"/>
      <c r="H35" s="138"/>
      <c r="I35" s="138"/>
      <c r="J35" s="138"/>
      <c r="K35" s="138"/>
      <c r="L35" s="138"/>
      <c r="M35" s="151"/>
    </row>
    <row r="36" spans="1:19" s="106" customFormat="1" ht="39.950000000000003" customHeight="1">
      <c r="A36" s="112"/>
      <c r="B36" s="153"/>
      <c r="C36" s="598" t="s">
        <v>287</v>
      </c>
      <c r="D36" s="599"/>
      <c r="E36" s="604" t="s">
        <v>11</v>
      </c>
      <c r="F36" s="604"/>
      <c r="G36" s="605"/>
      <c r="H36" s="126"/>
      <c r="I36" s="126"/>
      <c r="J36" s="126"/>
      <c r="K36" s="126"/>
      <c r="L36" s="126"/>
      <c r="M36" s="154"/>
      <c r="N36" s="112"/>
      <c r="O36" s="112"/>
      <c r="P36" s="112"/>
      <c r="Q36" s="112"/>
      <c r="R36" s="112"/>
      <c r="S36" s="112"/>
    </row>
    <row r="37" spans="1:19" s="106" customFormat="1" ht="39.950000000000003" customHeight="1">
      <c r="A37" s="112"/>
      <c r="B37" s="153"/>
      <c r="C37" s="600" t="s">
        <v>286</v>
      </c>
      <c r="D37" s="601"/>
      <c r="E37" s="606" t="s">
        <v>18</v>
      </c>
      <c r="F37" s="606"/>
      <c r="G37" s="607"/>
      <c r="H37" s="126"/>
      <c r="I37" s="126"/>
      <c r="J37" s="126"/>
      <c r="K37" s="126"/>
      <c r="L37" s="126"/>
      <c r="M37" s="154"/>
      <c r="N37" s="112"/>
      <c r="O37" s="112"/>
      <c r="P37" s="112"/>
      <c r="Q37" s="112"/>
      <c r="R37" s="112"/>
      <c r="S37" s="112"/>
    </row>
    <row r="38" spans="1:19" s="106" customFormat="1" ht="39.950000000000003" customHeight="1" thickBot="1">
      <c r="A38" s="112"/>
      <c r="B38" s="153"/>
      <c r="C38" s="602" t="s">
        <v>310</v>
      </c>
      <c r="D38" s="603"/>
      <c r="E38" s="608" t="s">
        <v>449</v>
      </c>
      <c r="F38" s="608"/>
      <c r="G38" s="609"/>
      <c r="H38" s="126"/>
      <c r="I38" s="126"/>
      <c r="J38" s="126"/>
      <c r="K38" s="126"/>
      <c r="L38" s="126"/>
      <c r="M38" s="154"/>
      <c r="N38" s="112"/>
      <c r="O38" s="112"/>
      <c r="P38" s="112"/>
      <c r="Q38" s="112"/>
      <c r="R38" s="112"/>
      <c r="S38" s="112"/>
    </row>
    <row r="39" spans="1:19" s="106" customFormat="1">
      <c r="A39" s="112"/>
      <c r="B39" s="153"/>
      <c r="C39" s="125"/>
      <c r="D39" s="126"/>
      <c r="E39" s="126"/>
      <c r="F39" s="126"/>
      <c r="G39" s="126"/>
      <c r="H39" s="126"/>
      <c r="I39" s="126"/>
      <c r="J39" s="126"/>
      <c r="K39" s="126"/>
      <c r="L39" s="126"/>
      <c r="M39" s="154"/>
      <c r="N39" s="112"/>
      <c r="O39" s="112"/>
      <c r="P39" s="112"/>
      <c r="Q39" s="112"/>
      <c r="R39" s="112"/>
      <c r="S39" s="112"/>
    </row>
    <row r="40" spans="1:19">
      <c r="B40" s="150"/>
      <c r="C40" s="125"/>
      <c r="D40" s="138"/>
      <c r="E40" s="138"/>
      <c r="F40" s="138"/>
      <c r="G40" s="138"/>
      <c r="H40" s="138"/>
      <c r="I40" s="138"/>
      <c r="J40" s="138"/>
      <c r="K40" s="138"/>
      <c r="L40" s="138"/>
      <c r="M40" s="151"/>
    </row>
    <row r="41" spans="1:19">
      <c r="B41" s="150"/>
      <c r="C41" s="634" t="s">
        <v>381</v>
      </c>
      <c r="D41" s="634"/>
      <c r="E41" s="139"/>
      <c r="F41" s="139"/>
      <c r="G41" s="139"/>
      <c r="H41" s="139"/>
      <c r="I41" s="139"/>
      <c r="J41" s="139"/>
      <c r="K41" s="139"/>
      <c r="L41" s="139"/>
      <c r="M41" s="155"/>
      <c r="N41" s="108"/>
      <c r="O41" s="108"/>
      <c r="P41" s="108"/>
      <c r="Q41" s="108"/>
      <c r="R41" s="108"/>
      <c r="S41" s="108"/>
    </row>
    <row r="42" spans="1:19" ht="15.75" thickBot="1">
      <c r="B42" s="150"/>
      <c r="C42" s="122"/>
      <c r="D42" s="139"/>
      <c r="E42" s="139"/>
      <c r="F42" s="139"/>
      <c r="G42" s="139"/>
      <c r="H42" s="139"/>
      <c r="I42" s="139"/>
      <c r="J42" s="139"/>
      <c r="K42" s="139"/>
      <c r="L42" s="139"/>
      <c r="M42" s="155"/>
      <c r="N42" s="108"/>
      <c r="O42" s="108"/>
      <c r="P42" s="108"/>
      <c r="Q42" s="108"/>
      <c r="R42" s="108"/>
      <c r="S42" s="108"/>
    </row>
    <row r="43" spans="1:19" ht="39.950000000000003" customHeight="1">
      <c r="B43" s="150"/>
      <c r="C43" s="598" t="s">
        <v>303</v>
      </c>
      <c r="D43" s="599"/>
      <c r="E43" s="622"/>
      <c r="F43" s="622"/>
      <c r="G43" s="623"/>
      <c r="H43" s="138"/>
      <c r="I43" s="138"/>
      <c r="J43" s="138"/>
      <c r="K43" s="138"/>
      <c r="L43" s="138"/>
      <c r="M43" s="151"/>
    </row>
    <row r="44" spans="1:19" ht="39.950000000000003" customHeight="1" thickBot="1">
      <c r="B44" s="150"/>
      <c r="C44" s="620" t="s">
        <v>370</v>
      </c>
      <c r="D44" s="621"/>
      <c r="E44" s="608" t="s">
        <v>449</v>
      </c>
      <c r="F44" s="608"/>
      <c r="G44" s="609"/>
      <c r="H44" s="138"/>
      <c r="I44" s="138"/>
      <c r="J44" s="138"/>
      <c r="K44" s="138"/>
      <c r="L44" s="138"/>
      <c r="M44" s="151"/>
    </row>
    <row r="45" spans="1:19">
      <c r="B45" s="150"/>
      <c r="C45" s="125"/>
      <c r="D45" s="138"/>
      <c r="E45" s="138"/>
      <c r="F45" s="138"/>
      <c r="G45" s="138"/>
      <c r="H45" s="138"/>
      <c r="I45" s="138"/>
      <c r="J45" s="138"/>
      <c r="K45" s="138"/>
      <c r="L45" s="138"/>
      <c r="M45" s="151"/>
    </row>
    <row r="46" spans="1:19">
      <c r="B46" s="150"/>
      <c r="C46" s="125"/>
      <c r="D46" s="138"/>
      <c r="E46" s="138"/>
      <c r="F46" s="138"/>
      <c r="G46" s="138"/>
      <c r="H46" s="138"/>
      <c r="I46" s="138"/>
      <c r="J46" s="138"/>
      <c r="K46" s="138"/>
      <c r="L46" s="138"/>
      <c r="M46" s="151"/>
    </row>
    <row r="47" spans="1:19" ht="15" customHeight="1">
      <c r="B47" s="150"/>
      <c r="C47" s="634" t="s">
        <v>382</v>
      </c>
      <c r="D47" s="634"/>
      <c r="E47" s="140"/>
      <c r="F47" s="140"/>
      <c r="G47" s="140"/>
      <c r="H47" s="140"/>
      <c r="I47" s="140"/>
      <c r="J47" s="140"/>
      <c r="K47" s="140"/>
      <c r="L47" s="140"/>
      <c r="M47" s="156"/>
      <c r="N47" s="109"/>
      <c r="O47" s="109"/>
      <c r="P47" s="109"/>
      <c r="Q47" s="109"/>
      <c r="R47" s="109"/>
      <c r="S47" s="109"/>
    </row>
    <row r="48" spans="1:19" ht="15.75" thickBot="1">
      <c r="B48" s="150"/>
      <c r="C48" s="122"/>
      <c r="D48" s="140"/>
      <c r="E48" s="140"/>
      <c r="F48" s="140"/>
      <c r="G48" s="140"/>
      <c r="H48" s="140"/>
      <c r="I48" s="140"/>
      <c r="J48" s="140"/>
      <c r="K48" s="140"/>
      <c r="L48" s="140"/>
      <c r="M48" s="156"/>
      <c r="N48" s="109"/>
      <c r="O48" s="109"/>
      <c r="P48" s="109"/>
      <c r="Q48" s="109"/>
      <c r="R48" s="109"/>
      <c r="S48" s="109"/>
    </row>
    <row r="49" spans="1:21" s="11" customFormat="1" ht="63" customHeight="1">
      <c r="A49" s="134"/>
      <c r="B49" s="157"/>
      <c r="C49" s="624" t="s">
        <v>387</v>
      </c>
      <c r="D49" s="625"/>
      <c r="E49" s="614" t="s">
        <v>454</v>
      </c>
      <c r="F49" s="614"/>
      <c r="G49" s="615"/>
      <c r="H49" s="141"/>
      <c r="I49" s="141"/>
      <c r="J49" s="141"/>
      <c r="K49" s="141"/>
      <c r="L49" s="141"/>
      <c r="M49" s="158"/>
      <c r="N49" s="134"/>
      <c r="O49" s="134"/>
      <c r="P49" s="134"/>
      <c r="Q49" s="134"/>
      <c r="R49" s="134"/>
      <c r="S49" s="134"/>
    </row>
    <row r="50" spans="1:21" s="11" customFormat="1" ht="39.950000000000003" customHeight="1">
      <c r="A50" s="134"/>
      <c r="B50" s="157"/>
      <c r="C50" s="626" t="s">
        <v>304</v>
      </c>
      <c r="D50" s="627"/>
      <c r="E50" s="616" t="s">
        <v>11</v>
      </c>
      <c r="F50" s="616"/>
      <c r="G50" s="617"/>
      <c r="H50" s="141"/>
      <c r="I50" s="141"/>
      <c r="J50" s="141"/>
      <c r="K50" s="141"/>
      <c r="L50" s="141"/>
      <c r="M50" s="158"/>
      <c r="N50" s="134"/>
      <c r="O50" s="134"/>
      <c r="P50" s="134"/>
      <c r="Q50" s="134"/>
      <c r="R50" s="134"/>
      <c r="S50" s="134"/>
    </row>
    <row r="51" spans="1:21" s="11" customFormat="1" ht="39.950000000000003" customHeight="1">
      <c r="A51" s="134"/>
      <c r="B51" s="157"/>
      <c r="C51" s="626" t="s">
        <v>388</v>
      </c>
      <c r="D51" s="627"/>
      <c r="E51" s="616" t="s">
        <v>426</v>
      </c>
      <c r="F51" s="616"/>
      <c r="G51" s="617"/>
      <c r="H51" s="141"/>
      <c r="I51" s="141"/>
      <c r="J51" s="141"/>
      <c r="K51" s="141"/>
      <c r="L51" s="141"/>
      <c r="M51" s="158"/>
      <c r="N51" s="134"/>
      <c r="O51" s="134"/>
      <c r="P51" s="134"/>
      <c r="Q51" s="134"/>
      <c r="R51" s="134"/>
      <c r="S51" s="134"/>
    </row>
    <row r="52" spans="1:21" s="11" customFormat="1" ht="39.950000000000003" customHeight="1" thickBot="1">
      <c r="A52" s="134"/>
      <c r="B52" s="157"/>
      <c r="C52" s="620" t="s">
        <v>364</v>
      </c>
      <c r="D52" s="621"/>
      <c r="E52" s="618" t="s">
        <v>11</v>
      </c>
      <c r="F52" s="618"/>
      <c r="G52" s="619"/>
      <c r="H52" s="141"/>
      <c r="I52" s="141"/>
      <c r="J52" s="141"/>
      <c r="K52" s="141"/>
      <c r="L52" s="141"/>
      <c r="M52" s="158"/>
      <c r="N52" s="134"/>
      <c r="O52" s="134"/>
      <c r="P52" s="134"/>
      <c r="Q52" s="134"/>
      <c r="R52" s="134"/>
      <c r="S52" s="134"/>
    </row>
    <row r="53" spans="1:21">
      <c r="B53" s="150"/>
      <c r="C53" s="142"/>
      <c r="D53" s="138"/>
      <c r="E53" s="138"/>
      <c r="F53" s="138"/>
      <c r="G53" s="138"/>
      <c r="H53" s="138"/>
      <c r="I53" s="138"/>
      <c r="J53" s="138"/>
      <c r="K53" s="138"/>
      <c r="L53" s="138"/>
      <c r="M53" s="151"/>
    </row>
    <row r="54" spans="1:21">
      <c r="B54" s="150"/>
      <c r="C54" s="138"/>
      <c r="D54" s="138"/>
      <c r="E54" s="138"/>
      <c r="F54" s="138"/>
      <c r="G54" s="138"/>
      <c r="H54" s="138"/>
      <c r="I54" s="138"/>
      <c r="J54" s="138"/>
      <c r="K54" s="138"/>
      <c r="L54" s="138"/>
      <c r="M54" s="151"/>
    </row>
    <row r="55" spans="1:21">
      <c r="B55" s="150"/>
      <c r="C55" s="123" t="s">
        <v>452</v>
      </c>
      <c r="D55" s="138"/>
      <c r="E55" s="226" t="s">
        <v>453</v>
      </c>
      <c r="F55" s="138"/>
      <c r="G55" s="138"/>
      <c r="H55" s="138"/>
      <c r="I55" s="138"/>
      <c r="J55" s="138"/>
      <c r="K55" s="138"/>
      <c r="L55" s="138"/>
      <c r="M55" s="151"/>
    </row>
    <row r="56" spans="1:21" ht="15.75" thickBot="1">
      <c r="B56" s="150"/>
      <c r="C56" s="138"/>
      <c r="D56" s="142"/>
      <c r="E56" s="138"/>
      <c r="F56" s="138"/>
      <c r="G56" s="138"/>
      <c r="H56" s="138"/>
      <c r="I56" s="138"/>
      <c r="J56" s="138"/>
      <c r="K56" s="138"/>
      <c r="L56" s="138"/>
      <c r="M56" s="151"/>
    </row>
    <row r="57" spans="1:21" ht="50.1" customHeight="1">
      <c r="B57" s="150"/>
      <c r="C57" s="624" t="s">
        <v>368</v>
      </c>
      <c r="D57" s="625"/>
      <c r="E57" s="632"/>
      <c r="F57" s="632"/>
      <c r="G57" s="633"/>
      <c r="H57" s="125"/>
      <c r="I57" s="125"/>
      <c r="J57" s="125"/>
      <c r="K57" s="142"/>
      <c r="L57" s="142"/>
      <c r="M57" s="152"/>
      <c r="N57" s="103"/>
      <c r="O57" s="103"/>
      <c r="P57" s="103"/>
      <c r="Q57" s="103"/>
      <c r="R57" s="103"/>
      <c r="S57" s="103"/>
      <c r="T57" s="102"/>
      <c r="U57" s="102"/>
    </row>
    <row r="58" spans="1:21" ht="50.1" customHeight="1">
      <c r="B58" s="150"/>
      <c r="C58" s="626" t="s">
        <v>369</v>
      </c>
      <c r="D58" s="627"/>
      <c r="E58" s="628"/>
      <c r="F58" s="628"/>
      <c r="G58" s="629"/>
      <c r="H58" s="125"/>
      <c r="I58" s="125"/>
      <c r="J58" s="125"/>
      <c r="K58" s="142"/>
      <c r="L58" s="142"/>
      <c r="M58" s="152"/>
      <c r="N58" s="103"/>
      <c r="O58" s="103"/>
      <c r="P58" s="103"/>
      <c r="Q58" s="103"/>
      <c r="R58" s="103"/>
      <c r="S58" s="103"/>
      <c r="T58" s="102"/>
      <c r="U58" s="102"/>
    </row>
    <row r="59" spans="1:21" ht="50.1" customHeight="1" thickBot="1">
      <c r="B59" s="150"/>
      <c r="C59" s="620" t="s">
        <v>341</v>
      </c>
      <c r="D59" s="621"/>
      <c r="E59" s="630"/>
      <c r="F59" s="630"/>
      <c r="G59" s="631"/>
      <c r="H59" s="125"/>
      <c r="I59" s="125"/>
      <c r="J59" s="125"/>
      <c r="K59" s="142"/>
      <c r="L59" s="142"/>
      <c r="M59" s="152"/>
      <c r="N59" s="103"/>
      <c r="O59" s="103"/>
      <c r="P59" s="103"/>
      <c r="Q59" s="103"/>
      <c r="R59" s="103"/>
      <c r="S59" s="103"/>
      <c r="T59" s="102"/>
      <c r="U59" s="102"/>
    </row>
    <row r="60" spans="1:21" customFormat="1" ht="15" customHeight="1" thickBot="1">
      <c r="A60" s="6"/>
      <c r="B60" s="64"/>
      <c r="C60" s="65"/>
      <c r="D60" s="65"/>
      <c r="E60" s="65"/>
      <c r="F60" s="65"/>
      <c r="G60" s="65"/>
      <c r="H60" s="65"/>
      <c r="I60" s="65"/>
      <c r="J60" s="65"/>
      <c r="K60" s="65"/>
      <c r="L60" s="65"/>
      <c r="M60" s="67"/>
      <c r="N60" s="6"/>
    </row>
    <row r="61" spans="1:21" s="105" customFormat="1" ht="87.75" customHeight="1">
      <c r="A61" s="108"/>
      <c r="B61" s="159"/>
      <c r="C61" s="172" t="s">
        <v>342</v>
      </c>
      <c r="D61" s="165" t="s">
        <v>336</v>
      </c>
      <c r="E61" s="165" t="s">
        <v>337</v>
      </c>
      <c r="F61" s="165" t="s">
        <v>338</v>
      </c>
      <c r="G61" s="165" t="s">
        <v>344</v>
      </c>
      <c r="H61" s="165" t="s">
        <v>309</v>
      </c>
      <c r="I61" s="165" t="s">
        <v>343</v>
      </c>
      <c r="J61" s="166" t="s">
        <v>306</v>
      </c>
      <c r="K61" s="140"/>
      <c r="L61" s="140"/>
      <c r="M61" s="156"/>
      <c r="N61" s="109"/>
      <c r="O61" s="109"/>
      <c r="P61" s="109"/>
      <c r="Q61" s="109"/>
      <c r="R61" s="109"/>
      <c r="S61" s="109"/>
      <c r="T61" s="104"/>
      <c r="U61" s="104"/>
    </row>
    <row r="62" spans="1:21" ht="30" customHeight="1">
      <c r="B62" s="150"/>
      <c r="C62" s="167" t="s">
        <v>389</v>
      </c>
      <c r="D62" s="131"/>
      <c r="E62" s="131"/>
      <c r="F62" s="131"/>
      <c r="G62" s="131"/>
      <c r="H62" s="131"/>
      <c r="I62" s="131"/>
      <c r="J62" s="168"/>
      <c r="K62" s="142"/>
      <c r="L62" s="142"/>
      <c r="M62" s="152"/>
      <c r="N62" s="103"/>
      <c r="O62" s="103"/>
      <c r="P62" s="103"/>
      <c r="Q62" s="103"/>
      <c r="R62" s="103"/>
      <c r="S62" s="103"/>
      <c r="T62" s="102"/>
      <c r="U62" s="102"/>
    </row>
    <row r="63" spans="1:21" ht="30" customHeight="1">
      <c r="B63" s="150"/>
      <c r="C63" s="167" t="s">
        <v>390</v>
      </c>
      <c r="D63" s="131"/>
      <c r="E63" s="131"/>
      <c r="F63" s="131"/>
      <c r="G63" s="131"/>
      <c r="H63" s="131"/>
      <c r="I63" s="131"/>
      <c r="J63" s="168"/>
      <c r="K63" s="142"/>
      <c r="L63" s="142"/>
      <c r="M63" s="152"/>
      <c r="N63" s="103"/>
      <c r="O63" s="103"/>
      <c r="P63" s="103"/>
      <c r="Q63" s="103"/>
      <c r="R63" s="103"/>
      <c r="S63" s="103"/>
      <c r="T63" s="102"/>
      <c r="U63" s="102"/>
    </row>
    <row r="64" spans="1:21" ht="30" customHeight="1">
      <c r="B64" s="150"/>
      <c r="C64" s="167" t="s">
        <v>391</v>
      </c>
      <c r="D64" s="131"/>
      <c r="E64" s="131"/>
      <c r="F64" s="131"/>
      <c r="G64" s="131"/>
      <c r="H64" s="131"/>
      <c r="I64" s="131"/>
      <c r="J64" s="168"/>
      <c r="K64" s="142"/>
      <c r="L64" s="142"/>
      <c r="M64" s="152"/>
      <c r="N64" s="103"/>
      <c r="O64" s="103"/>
      <c r="P64" s="103"/>
      <c r="Q64" s="103"/>
      <c r="R64" s="103"/>
      <c r="S64" s="103"/>
      <c r="T64" s="102"/>
      <c r="U64" s="102"/>
    </row>
    <row r="65" spans="2:21" ht="30" customHeight="1">
      <c r="B65" s="150"/>
      <c r="C65" s="167" t="s">
        <v>392</v>
      </c>
      <c r="D65" s="131"/>
      <c r="E65" s="131"/>
      <c r="F65" s="131"/>
      <c r="G65" s="131"/>
      <c r="H65" s="131"/>
      <c r="I65" s="131"/>
      <c r="J65" s="168"/>
      <c r="K65" s="142"/>
      <c r="L65" s="142"/>
      <c r="M65" s="152"/>
      <c r="N65" s="103"/>
      <c r="O65" s="103"/>
      <c r="P65" s="103"/>
      <c r="Q65" s="103"/>
      <c r="R65" s="103"/>
      <c r="S65" s="103"/>
      <c r="T65" s="102"/>
      <c r="U65" s="102"/>
    </row>
    <row r="66" spans="2:21" ht="30" customHeight="1">
      <c r="B66" s="150"/>
      <c r="C66" s="167" t="s">
        <v>393</v>
      </c>
      <c r="D66" s="132"/>
      <c r="E66" s="131"/>
      <c r="F66" s="131"/>
      <c r="G66" s="131"/>
      <c r="H66" s="131"/>
      <c r="I66" s="131"/>
      <c r="J66" s="168"/>
      <c r="K66" s="142"/>
      <c r="L66" s="142"/>
      <c r="M66" s="152"/>
      <c r="N66" s="103"/>
      <c r="O66" s="103"/>
      <c r="P66" s="103"/>
      <c r="Q66" s="103"/>
      <c r="R66" s="103"/>
      <c r="S66" s="103"/>
      <c r="T66" s="102"/>
      <c r="U66" s="102"/>
    </row>
    <row r="67" spans="2:21" ht="30" customHeight="1" thickBot="1">
      <c r="B67" s="150"/>
      <c r="C67" s="201"/>
      <c r="D67" s="173"/>
      <c r="E67" s="174"/>
      <c r="F67" s="174"/>
      <c r="G67" s="174"/>
      <c r="H67" s="174"/>
      <c r="I67" s="174"/>
      <c r="J67" s="175"/>
      <c r="K67" s="142"/>
      <c r="L67" s="142"/>
      <c r="M67" s="152"/>
      <c r="N67" s="103"/>
      <c r="O67" s="103"/>
      <c r="P67" s="103"/>
      <c r="Q67" s="103"/>
      <c r="R67" s="103"/>
      <c r="S67" s="103"/>
      <c r="T67" s="102"/>
      <c r="U67" s="102"/>
    </row>
    <row r="68" spans="2:21">
      <c r="B68" s="150"/>
      <c r="C68" s="138"/>
      <c r="D68" s="138"/>
      <c r="E68" s="138"/>
      <c r="F68" s="138"/>
      <c r="G68" s="138"/>
      <c r="H68" s="138"/>
      <c r="I68" s="138"/>
      <c r="J68" s="138"/>
      <c r="K68" s="138"/>
      <c r="L68" s="138"/>
      <c r="M68" s="151"/>
    </row>
    <row r="69" spans="2:21">
      <c r="B69" s="150"/>
      <c r="C69" s="123" t="s">
        <v>383</v>
      </c>
      <c r="D69" s="138"/>
      <c r="E69" s="138"/>
      <c r="F69" s="138"/>
      <c r="G69" s="138"/>
      <c r="H69" s="138"/>
      <c r="I69" s="138"/>
      <c r="J69" s="138"/>
      <c r="K69" s="138"/>
      <c r="L69" s="138"/>
      <c r="M69" s="151"/>
    </row>
    <row r="70" spans="2:21" ht="15.75" thickBot="1">
      <c r="B70" s="150"/>
      <c r="C70" s="123"/>
      <c r="D70" s="138"/>
      <c r="E70" s="138"/>
      <c r="F70" s="138"/>
      <c r="G70" s="138"/>
      <c r="H70" s="138"/>
      <c r="I70" s="138"/>
      <c r="J70" s="138"/>
      <c r="K70" s="138"/>
      <c r="L70" s="138"/>
      <c r="M70" s="151"/>
    </row>
    <row r="71" spans="2:21" ht="60" customHeight="1" thickBot="1">
      <c r="B71" s="150"/>
      <c r="C71" s="635" t="s">
        <v>315</v>
      </c>
      <c r="D71" s="636"/>
      <c r="E71" s="612"/>
      <c r="F71" s="613"/>
      <c r="G71" s="138"/>
      <c r="H71" s="138"/>
      <c r="I71" s="138"/>
      <c r="J71" s="138"/>
      <c r="K71" s="138"/>
      <c r="L71" s="138"/>
      <c r="M71" s="151"/>
    </row>
    <row r="72" spans="2:21" ht="15.75" thickBot="1">
      <c r="B72" s="150"/>
      <c r="C72" s="143"/>
      <c r="D72" s="143"/>
      <c r="E72" s="138"/>
      <c r="F72" s="138"/>
      <c r="G72" s="138"/>
      <c r="H72" s="138"/>
      <c r="I72" s="138"/>
      <c r="J72" s="138"/>
      <c r="K72" s="138"/>
      <c r="L72" s="138"/>
      <c r="M72" s="151"/>
    </row>
    <row r="73" spans="2:21" ht="45" customHeight="1">
      <c r="B73" s="150"/>
      <c r="C73" s="637" t="s">
        <v>345</v>
      </c>
      <c r="D73" s="638"/>
      <c r="E73" s="638" t="s">
        <v>347</v>
      </c>
      <c r="F73" s="639"/>
      <c r="G73" s="138"/>
      <c r="H73" s="138"/>
      <c r="I73" s="138"/>
      <c r="J73" s="138"/>
      <c r="K73" s="138"/>
      <c r="L73" s="138"/>
      <c r="M73" s="151"/>
    </row>
    <row r="74" spans="2:21" ht="45" customHeight="1">
      <c r="B74" s="150"/>
      <c r="C74" s="645" t="s">
        <v>427</v>
      </c>
      <c r="D74" s="646"/>
      <c r="E74" s="643" t="s">
        <v>449</v>
      </c>
      <c r="F74" s="644"/>
      <c r="G74" s="138"/>
      <c r="H74" s="138"/>
      <c r="I74" s="138"/>
      <c r="J74" s="138"/>
      <c r="K74" s="138"/>
      <c r="L74" s="138"/>
      <c r="M74" s="151"/>
    </row>
    <row r="75" spans="2:21" ht="32.25" customHeight="1" thickBot="1">
      <c r="B75" s="150"/>
      <c r="C75" s="640"/>
      <c r="D75" s="641"/>
      <c r="E75" s="641"/>
      <c r="F75" s="642"/>
      <c r="G75" s="138"/>
      <c r="H75" s="138"/>
      <c r="I75" s="138"/>
      <c r="J75" s="138"/>
      <c r="K75" s="138"/>
      <c r="L75" s="138"/>
      <c r="M75" s="151"/>
    </row>
    <row r="76" spans="2:21">
      <c r="B76" s="150"/>
      <c r="C76" s="144"/>
      <c r="D76" s="144"/>
      <c r="E76" s="144"/>
      <c r="F76" s="144"/>
      <c r="G76" s="144"/>
      <c r="H76" s="144"/>
      <c r="I76" s="144"/>
      <c r="J76" s="144"/>
      <c r="K76" s="144"/>
      <c r="L76" s="144"/>
      <c r="M76" s="160"/>
    </row>
    <row r="77" spans="2:21" ht="15.75" thickBot="1">
      <c r="B77" s="145"/>
      <c r="C77" s="161"/>
      <c r="D77" s="161"/>
      <c r="E77" s="161"/>
      <c r="F77" s="161"/>
      <c r="G77" s="161"/>
      <c r="H77" s="161"/>
      <c r="I77" s="161"/>
      <c r="J77" s="161"/>
      <c r="K77" s="161"/>
      <c r="L77" s="161"/>
      <c r="M77" s="162"/>
    </row>
  </sheetData>
  <mergeCells count="37">
    <mergeCell ref="C71:D71"/>
    <mergeCell ref="E71:F71"/>
    <mergeCell ref="C73:D73"/>
    <mergeCell ref="E73:F73"/>
    <mergeCell ref="C75:D75"/>
    <mergeCell ref="E75:F75"/>
    <mergeCell ref="E74:F74"/>
    <mergeCell ref="C74:D74"/>
    <mergeCell ref="C41:D41"/>
    <mergeCell ref="C47:D47"/>
    <mergeCell ref="C57:D57"/>
    <mergeCell ref="C58:D58"/>
    <mergeCell ref="C59:D59"/>
    <mergeCell ref="E58:G58"/>
    <mergeCell ref="E59:G59"/>
    <mergeCell ref="E57:G57"/>
    <mergeCell ref="C51:D51"/>
    <mergeCell ref="C52:D52"/>
    <mergeCell ref="E49:G49"/>
    <mergeCell ref="E50:G50"/>
    <mergeCell ref="E51:G51"/>
    <mergeCell ref="E52:G52"/>
    <mergeCell ref="C43:D43"/>
    <mergeCell ref="C44:D44"/>
    <mergeCell ref="E44:G44"/>
    <mergeCell ref="E43:G43"/>
    <mergeCell ref="C49:D49"/>
    <mergeCell ref="C50:D50"/>
    <mergeCell ref="C3:G3"/>
    <mergeCell ref="C36:D36"/>
    <mergeCell ref="C37:D37"/>
    <mergeCell ref="C38:D38"/>
    <mergeCell ref="E36:G36"/>
    <mergeCell ref="E37:G37"/>
    <mergeCell ref="E38:G38"/>
    <mergeCell ref="F8:G8"/>
    <mergeCell ref="D14:G14"/>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66675</xdr:colOff>
                    <xdr:row>13</xdr:row>
                    <xdr:rowOff>333375</xdr:rowOff>
                  </from>
                  <to>
                    <xdr:col>6</xdr:col>
                    <xdr:colOff>600075</xdr:colOff>
                    <xdr:row>14</xdr:row>
                    <xdr:rowOff>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66675</xdr:colOff>
                    <xdr:row>13</xdr:row>
                    <xdr:rowOff>47625</xdr:rowOff>
                  </from>
                  <to>
                    <xdr:col>5</xdr:col>
                    <xdr:colOff>2238375</xdr:colOff>
                    <xdr:row>14</xdr:row>
                    <xdr:rowOff>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514350</xdr:colOff>
                    <xdr:row>18</xdr:row>
                    <xdr:rowOff>28575</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17</xdr:row>
                    <xdr:rowOff>0</xdr:rowOff>
                  </from>
                  <to>
                    <xdr:col>3</xdr:col>
                    <xdr:colOff>1066800</xdr:colOff>
                    <xdr:row>18</xdr:row>
                    <xdr:rowOff>28575</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18</xdr:row>
                    <xdr:rowOff>0</xdr:rowOff>
                  </from>
                  <to>
                    <xdr:col>3</xdr:col>
                    <xdr:colOff>514350</xdr:colOff>
                    <xdr:row>19</xdr:row>
                    <xdr:rowOff>28575</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18</xdr:row>
                    <xdr:rowOff>0</xdr:rowOff>
                  </from>
                  <to>
                    <xdr:col>3</xdr:col>
                    <xdr:colOff>1066800</xdr:colOff>
                    <xdr:row>19</xdr:row>
                    <xdr:rowOff>28575</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19</xdr:row>
                    <xdr:rowOff>0</xdr:rowOff>
                  </from>
                  <to>
                    <xdr:col>3</xdr:col>
                    <xdr:colOff>514350</xdr:colOff>
                    <xdr:row>20</xdr:row>
                    <xdr:rowOff>28575</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19</xdr:row>
                    <xdr:rowOff>0</xdr:rowOff>
                  </from>
                  <to>
                    <xdr:col>3</xdr:col>
                    <xdr:colOff>1066800</xdr:colOff>
                    <xdr:row>20</xdr:row>
                    <xdr:rowOff>28575</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514350</xdr:colOff>
                    <xdr:row>20</xdr:row>
                    <xdr:rowOff>219075</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20</xdr:row>
                    <xdr:rowOff>0</xdr:rowOff>
                  </from>
                  <to>
                    <xdr:col>3</xdr:col>
                    <xdr:colOff>1066800</xdr:colOff>
                    <xdr:row>20</xdr:row>
                    <xdr:rowOff>219075</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514350</xdr:colOff>
                    <xdr:row>17</xdr:row>
                    <xdr:rowOff>28575</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16</xdr:row>
                    <xdr:rowOff>0</xdr:rowOff>
                  </from>
                  <to>
                    <xdr:col>4</xdr:col>
                    <xdr:colOff>1066800</xdr:colOff>
                    <xdr:row>17</xdr:row>
                    <xdr:rowOff>28575</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9525</xdr:rowOff>
                  </from>
                  <to>
                    <xdr:col>4</xdr:col>
                    <xdr:colOff>514350</xdr:colOff>
                    <xdr:row>18</xdr:row>
                    <xdr:rowOff>38100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17</xdr:row>
                    <xdr:rowOff>9525</xdr:rowOff>
                  </from>
                  <to>
                    <xdr:col>4</xdr:col>
                    <xdr:colOff>1066800</xdr:colOff>
                    <xdr:row>18</xdr:row>
                    <xdr:rowOff>38100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514350</xdr:colOff>
                    <xdr:row>22</xdr:row>
                    <xdr:rowOff>28575</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21</xdr:row>
                    <xdr:rowOff>0</xdr:rowOff>
                  </from>
                  <to>
                    <xdr:col>3</xdr:col>
                    <xdr:colOff>1066800</xdr:colOff>
                    <xdr:row>22</xdr:row>
                    <xdr:rowOff>28575</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514350</xdr:colOff>
                    <xdr:row>23</xdr:row>
                    <xdr:rowOff>28575</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22</xdr:row>
                    <xdr:rowOff>0</xdr:rowOff>
                  </from>
                  <to>
                    <xdr:col>3</xdr:col>
                    <xdr:colOff>1066800</xdr:colOff>
                    <xdr:row>23</xdr:row>
                    <xdr:rowOff>28575</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514350</xdr:colOff>
                    <xdr:row>24</xdr:row>
                    <xdr:rowOff>28575</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23</xdr:row>
                    <xdr:rowOff>0</xdr:rowOff>
                  </from>
                  <to>
                    <xdr:col>3</xdr:col>
                    <xdr:colOff>1066800</xdr:colOff>
                    <xdr:row>24</xdr:row>
                    <xdr:rowOff>28575</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514350</xdr:colOff>
                    <xdr:row>25</xdr:row>
                    <xdr:rowOff>28575</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24</xdr:row>
                    <xdr:rowOff>0</xdr:rowOff>
                  </from>
                  <to>
                    <xdr:col>3</xdr:col>
                    <xdr:colOff>1066800</xdr:colOff>
                    <xdr:row>25</xdr:row>
                    <xdr:rowOff>28575</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514350</xdr:colOff>
                    <xdr:row>26</xdr:row>
                    <xdr:rowOff>28575</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25</xdr:row>
                    <xdr:rowOff>0</xdr:rowOff>
                  </from>
                  <to>
                    <xdr:col>3</xdr:col>
                    <xdr:colOff>1066800</xdr:colOff>
                    <xdr:row>26</xdr:row>
                    <xdr:rowOff>28575</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514350</xdr:colOff>
                    <xdr:row>27</xdr:row>
                    <xdr:rowOff>28575</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26</xdr:row>
                    <xdr:rowOff>0</xdr:rowOff>
                  </from>
                  <to>
                    <xdr:col>3</xdr:col>
                    <xdr:colOff>1066800</xdr:colOff>
                    <xdr:row>27</xdr:row>
                    <xdr:rowOff>28575</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514350</xdr:colOff>
                    <xdr:row>27</xdr:row>
                    <xdr:rowOff>219075</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27</xdr:row>
                    <xdr:rowOff>0</xdr:rowOff>
                  </from>
                  <to>
                    <xdr:col>3</xdr:col>
                    <xdr:colOff>1066800</xdr:colOff>
                    <xdr:row>27</xdr:row>
                    <xdr:rowOff>219075</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514350</xdr:colOff>
                    <xdr:row>29</xdr:row>
                    <xdr:rowOff>28575</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28</xdr:row>
                    <xdr:rowOff>0</xdr:rowOff>
                  </from>
                  <to>
                    <xdr:col>3</xdr:col>
                    <xdr:colOff>1066800</xdr:colOff>
                    <xdr:row>29</xdr:row>
                    <xdr:rowOff>28575</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514350</xdr:colOff>
                    <xdr:row>30</xdr:row>
                    <xdr:rowOff>28575</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29</xdr:row>
                    <xdr:rowOff>0</xdr:rowOff>
                  </from>
                  <to>
                    <xdr:col>3</xdr:col>
                    <xdr:colOff>1066800</xdr:colOff>
                    <xdr:row>30</xdr:row>
                    <xdr:rowOff>28575</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514350</xdr:colOff>
                    <xdr:row>31</xdr:row>
                    <xdr:rowOff>28575</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30</xdr:row>
                    <xdr:rowOff>0</xdr:rowOff>
                  </from>
                  <to>
                    <xdr:col>3</xdr:col>
                    <xdr:colOff>1066800</xdr:colOff>
                    <xdr:row>31</xdr:row>
                    <xdr:rowOff>28575</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514350</xdr:colOff>
                    <xdr:row>31</xdr:row>
                    <xdr:rowOff>28575</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30</xdr:row>
                    <xdr:rowOff>0</xdr:rowOff>
                  </from>
                  <to>
                    <xdr:col>4</xdr:col>
                    <xdr:colOff>1066800</xdr:colOff>
                    <xdr:row>31</xdr:row>
                    <xdr:rowOff>28575</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514350</xdr:colOff>
                    <xdr:row>30</xdr:row>
                    <xdr:rowOff>28575</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29</xdr:row>
                    <xdr:rowOff>0</xdr:rowOff>
                  </from>
                  <to>
                    <xdr:col>4</xdr:col>
                    <xdr:colOff>1066800</xdr:colOff>
                    <xdr:row>30</xdr:row>
                    <xdr:rowOff>28575</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514350</xdr:colOff>
                    <xdr:row>29</xdr:row>
                    <xdr:rowOff>28575</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28</xdr:row>
                    <xdr:rowOff>0</xdr:rowOff>
                  </from>
                  <to>
                    <xdr:col>4</xdr:col>
                    <xdr:colOff>1066800</xdr:colOff>
                    <xdr:row>29</xdr:row>
                    <xdr:rowOff>28575</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514350</xdr:colOff>
                    <xdr:row>27</xdr:row>
                    <xdr:rowOff>219075</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27</xdr:row>
                    <xdr:rowOff>0</xdr:rowOff>
                  </from>
                  <to>
                    <xdr:col>4</xdr:col>
                    <xdr:colOff>1066800</xdr:colOff>
                    <xdr:row>27</xdr:row>
                    <xdr:rowOff>219075</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514350</xdr:colOff>
                    <xdr:row>27</xdr:row>
                    <xdr:rowOff>28575</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26</xdr:row>
                    <xdr:rowOff>0</xdr:rowOff>
                  </from>
                  <to>
                    <xdr:col>4</xdr:col>
                    <xdr:colOff>1066800</xdr:colOff>
                    <xdr:row>27</xdr:row>
                    <xdr:rowOff>28575</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514350</xdr:colOff>
                    <xdr:row>26</xdr:row>
                    <xdr:rowOff>28575</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25</xdr:row>
                    <xdr:rowOff>0</xdr:rowOff>
                  </from>
                  <to>
                    <xdr:col>4</xdr:col>
                    <xdr:colOff>1066800</xdr:colOff>
                    <xdr:row>26</xdr:row>
                    <xdr:rowOff>28575</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514350</xdr:colOff>
                    <xdr:row>25</xdr:row>
                    <xdr:rowOff>28575</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24</xdr:row>
                    <xdr:rowOff>0</xdr:rowOff>
                  </from>
                  <to>
                    <xdr:col>4</xdr:col>
                    <xdr:colOff>1066800</xdr:colOff>
                    <xdr:row>25</xdr:row>
                    <xdr:rowOff>28575</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514350</xdr:colOff>
                    <xdr:row>24</xdr:row>
                    <xdr:rowOff>28575</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23</xdr:row>
                    <xdr:rowOff>0</xdr:rowOff>
                  </from>
                  <to>
                    <xdr:col>4</xdr:col>
                    <xdr:colOff>1066800</xdr:colOff>
                    <xdr:row>24</xdr:row>
                    <xdr:rowOff>28575</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514350</xdr:colOff>
                    <xdr:row>23</xdr:row>
                    <xdr:rowOff>28575</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22</xdr:row>
                    <xdr:rowOff>0</xdr:rowOff>
                  </from>
                  <to>
                    <xdr:col>4</xdr:col>
                    <xdr:colOff>1066800</xdr:colOff>
                    <xdr:row>23</xdr:row>
                    <xdr:rowOff>28575</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514350</xdr:colOff>
                    <xdr:row>22</xdr:row>
                    <xdr:rowOff>28575</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21</xdr:row>
                    <xdr:rowOff>0</xdr:rowOff>
                  </from>
                  <to>
                    <xdr:col>4</xdr:col>
                    <xdr:colOff>1066800</xdr:colOff>
                    <xdr:row>22</xdr:row>
                    <xdr:rowOff>28575</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514350</xdr:colOff>
                    <xdr:row>20</xdr:row>
                    <xdr:rowOff>219075</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20</xdr:row>
                    <xdr:rowOff>0</xdr:rowOff>
                  </from>
                  <to>
                    <xdr:col>4</xdr:col>
                    <xdr:colOff>1066800</xdr:colOff>
                    <xdr:row>20</xdr:row>
                    <xdr:rowOff>219075</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18</xdr:row>
                    <xdr:rowOff>0</xdr:rowOff>
                  </from>
                  <to>
                    <xdr:col>4</xdr:col>
                    <xdr:colOff>514350</xdr:colOff>
                    <xdr:row>19</xdr:row>
                    <xdr:rowOff>28575</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18</xdr:row>
                    <xdr:rowOff>0</xdr:rowOff>
                  </from>
                  <to>
                    <xdr:col>4</xdr:col>
                    <xdr:colOff>1066800</xdr:colOff>
                    <xdr:row>19</xdr:row>
                    <xdr:rowOff>28575</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19</xdr:row>
                    <xdr:rowOff>0</xdr:rowOff>
                  </from>
                  <to>
                    <xdr:col>4</xdr:col>
                    <xdr:colOff>514350</xdr:colOff>
                    <xdr:row>20</xdr:row>
                    <xdr:rowOff>28575</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19</xdr:row>
                    <xdr:rowOff>0</xdr:rowOff>
                  </from>
                  <to>
                    <xdr:col>4</xdr:col>
                    <xdr:colOff>1066800</xdr:colOff>
                    <xdr:row>20</xdr:row>
                    <xdr:rowOff>28575</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514350</xdr:colOff>
                    <xdr:row>17</xdr:row>
                    <xdr:rowOff>28575</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16</xdr:row>
                    <xdr:rowOff>0</xdr:rowOff>
                  </from>
                  <to>
                    <xdr:col>3</xdr:col>
                    <xdr:colOff>1066800</xdr:colOff>
                    <xdr:row>17</xdr:row>
                    <xdr:rowOff>28575</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514350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56</xdr:row>
                    <xdr:rowOff>161925</xdr:rowOff>
                  </from>
                  <to>
                    <xdr:col>4</xdr:col>
                    <xdr:colOff>666750</xdr:colOff>
                    <xdr:row>56</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714375</xdr:colOff>
                    <xdr:row>56</xdr:row>
                    <xdr:rowOff>161925</xdr:rowOff>
                  </from>
                  <to>
                    <xdr:col>4</xdr:col>
                    <xdr:colOff>1333500</xdr:colOff>
                    <xdr:row>56</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1323975</xdr:colOff>
                    <xdr:row>56</xdr:row>
                    <xdr:rowOff>161925</xdr:rowOff>
                  </from>
                  <to>
                    <xdr:col>4</xdr:col>
                    <xdr:colOff>2295525</xdr:colOff>
                    <xdr:row>56</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70</xdr:row>
                    <xdr:rowOff>0</xdr:rowOff>
                  </from>
                  <to>
                    <xdr:col>4</xdr:col>
                    <xdr:colOff>514350</xdr:colOff>
                    <xdr:row>71</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70</xdr:row>
                    <xdr:rowOff>0</xdr:rowOff>
                  </from>
                  <to>
                    <xdr:col>4</xdr:col>
                    <xdr:colOff>1066800</xdr:colOff>
                    <xdr:row>71</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1057275</xdr:colOff>
                    <xdr:row>70</xdr:row>
                    <xdr:rowOff>0</xdr:rowOff>
                  </from>
                  <to>
                    <xdr:col>4</xdr:col>
                    <xdr:colOff>1857375</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7"/>
  <sheetViews>
    <sheetView zoomScaleNormal="100" workbookViewId="0"/>
  </sheetViews>
  <sheetFormatPr defaultColWidth="9.140625" defaultRowHeight="15"/>
  <cols>
    <col min="1" max="2" width="1.85546875" style="106" customWidth="1"/>
    <col min="3" max="3" width="50" style="106" customWidth="1"/>
    <col min="4" max="4" width="29.42578125" style="106" customWidth="1"/>
    <col min="5" max="5" width="42" style="106" customWidth="1"/>
    <col min="6" max="6" width="51.42578125" style="106" customWidth="1"/>
    <col min="7" max="7" width="58.5703125" style="106" customWidth="1"/>
    <col min="8" max="8" width="46.7109375" style="106" customWidth="1"/>
    <col min="9" max="10" width="1.85546875" style="106" customWidth="1"/>
    <col min="11" max="16384" width="9.140625" style="106"/>
  </cols>
  <sheetData>
    <row r="1" spans="2:9" ht="15.75" thickBot="1"/>
    <row r="2" spans="2:9" ht="15.75" thickBot="1">
      <c r="B2" s="191"/>
      <c r="C2" s="192"/>
      <c r="D2" s="192"/>
      <c r="E2" s="192"/>
      <c r="F2" s="192"/>
      <c r="G2" s="192"/>
      <c r="H2" s="192"/>
      <c r="I2" s="193"/>
    </row>
    <row r="3" spans="2:9" ht="21" thickBot="1">
      <c r="B3" s="153"/>
      <c r="C3" s="650" t="s">
        <v>394</v>
      </c>
      <c r="D3" s="651"/>
      <c r="E3" s="651"/>
      <c r="F3" s="651"/>
      <c r="G3" s="651"/>
      <c r="H3" s="652"/>
      <c r="I3" s="194"/>
    </row>
    <row r="4" spans="2:9">
      <c r="B4" s="153"/>
      <c r="C4" s="190"/>
      <c r="D4" s="190"/>
      <c r="E4" s="190"/>
      <c r="F4" s="190"/>
      <c r="G4" s="190"/>
      <c r="H4" s="190"/>
      <c r="I4" s="194"/>
    </row>
    <row r="5" spans="2:9">
      <c r="B5" s="153"/>
      <c r="C5" s="190"/>
      <c r="D5" s="190"/>
      <c r="E5" s="190"/>
      <c r="F5" s="190"/>
      <c r="G5" s="190"/>
      <c r="H5" s="190"/>
      <c r="I5" s="194"/>
    </row>
    <row r="6" spans="2:9">
      <c r="B6" s="153"/>
      <c r="C6" s="195" t="s">
        <v>395</v>
      </c>
      <c r="D6" s="190"/>
      <c r="E6" s="190"/>
      <c r="F6" s="190"/>
      <c r="G6" s="190"/>
      <c r="H6" s="190"/>
      <c r="I6" s="194"/>
    </row>
    <row r="7" spans="2:9" ht="15.75" thickBot="1">
      <c r="B7" s="153"/>
      <c r="C7" s="190"/>
      <c r="D7" s="190"/>
      <c r="E7" s="190"/>
      <c r="F7" s="190"/>
      <c r="G7" s="190"/>
      <c r="H7" s="190"/>
      <c r="I7" s="194"/>
    </row>
    <row r="8" spans="2:9" ht="45" customHeight="1">
      <c r="B8" s="153"/>
      <c r="C8" s="624" t="s">
        <v>363</v>
      </c>
      <c r="D8" s="625"/>
      <c r="E8" s="632" t="s">
        <v>455</v>
      </c>
      <c r="F8" s="654"/>
      <c r="G8" s="654"/>
      <c r="H8" s="655"/>
      <c r="I8" s="194"/>
    </row>
    <row r="9" spans="2:9" ht="45" customHeight="1" thickBot="1">
      <c r="B9" s="153"/>
      <c r="C9" s="620" t="s">
        <v>357</v>
      </c>
      <c r="D9" s="621"/>
      <c r="E9" s="657" t="s">
        <v>11</v>
      </c>
      <c r="F9" s="657"/>
      <c r="G9" s="657"/>
      <c r="H9" s="658"/>
      <c r="I9" s="194"/>
    </row>
    <row r="10" spans="2:9" ht="15" customHeight="1" thickBot="1">
      <c r="B10" s="153"/>
      <c r="C10" s="653"/>
      <c r="D10" s="653"/>
      <c r="E10" s="656"/>
      <c r="F10" s="656"/>
      <c r="G10" s="656"/>
      <c r="H10" s="656"/>
      <c r="I10" s="194"/>
    </row>
    <row r="11" spans="2:9" ht="30" customHeight="1">
      <c r="B11" s="153"/>
      <c r="C11" s="647" t="s">
        <v>350</v>
      </c>
      <c r="D11" s="648"/>
      <c r="E11" s="648"/>
      <c r="F11" s="648"/>
      <c r="G11" s="648"/>
      <c r="H11" s="649"/>
      <c r="I11" s="194"/>
    </row>
    <row r="12" spans="2:9" ht="39" customHeight="1">
      <c r="B12" s="153"/>
      <c r="C12" s="187" t="s">
        <v>352</v>
      </c>
      <c r="D12" s="188" t="s">
        <v>353</v>
      </c>
      <c r="E12" s="428" t="s">
        <v>229</v>
      </c>
      <c r="F12" s="428" t="s">
        <v>227</v>
      </c>
      <c r="G12" s="428" t="s">
        <v>311</v>
      </c>
      <c r="H12" s="189" t="s">
        <v>312</v>
      </c>
      <c r="I12" s="194"/>
    </row>
    <row r="13" spans="2:9" ht="58.15" customHeight="1">
      <c r="B13" s="153"/>
      <c r="C13" s="200"/>
      <c r="D13" s="427" t="s">
        <v>429</v>
      </c>
      <c r="E13" s="429" t="s">
        <v>428</v>
      </c>
      <c r="F13" s="430" t="s">
        <v>430</v>
      </c>
      <c r="G13" s="430" t="s">
        <v>431</v>
      </c>
      <c r="H13" s="445" t="s">
        <v>969</v>
      </c>
      <c r="I13" s="194"/>
    </row>
    <row r="14" spans="2:9" ht="106.9" customHeight="1">
      <c r="B14" s="153"/>
      <c r="C14" s="200"/>
      <c r="D14" s="221" t="s">
        <v>432</v>
      </c>
      <c r="E14" s="431" t="s">
        <v>436</v>
      </c>
      <c r="F14" s="431" t="s">
        <v>439</v>
      </c>
      <c r="G14" s="431" t="s">
        <v>1001</v>
      </c>
      <c r="H14" s="446" t="s">
        <v>968</v>
      </c>
      <c r="I14" s="194"/>
    </row>
    <row r="15" spans="2:9" ht="45.6" customHeight="1">
      <c r="B15" s="153"/>
      <c r="C15" s="200"/>
      <c r="D15" s="221" t="s">
        <v>432</v>
      </c>
      <c r="E15" s="431" t="s">
        <v>434</v>
      </c>
      <c r="F15" s="431" t="s">
        <v>957</v>
      </c>
      <c r="G15" s="431" t="s">
        <v>958</v>
      </c>
      <c r="H15" s="446" t="s">
        <v>31</v>
      </c>
      <c r="I15" s="194"/>
    </row>
    <row r="16" spans="2:9" ht="64.150000000000006" customHeight="1">
      <c r="B16" s="153"/>
      <c r="C16" s="200"/>
      <c r="D16" s="221" t="s">
        <v>432</v>
      </c>
      <c r="E16" s="431" t="s">
        <v>433</v>
      </c>
      <c r="F16" s="431" t="s">
        <v>959</v>
      </c>
      <c r="G16" s="431" t="s">
        <v>1002</v>
      </c>
      <c r="H16" s="446" t="s">
        <v>31</v>
      </c>
      <c r="I16" s="194"/>
    </row>
    <row r="17" spans="2:9" ht="87" customHeight="1">
      <c r="B17" s="153"/>
      <c r="C17" s="200"/>
      <c r="D17" s="222" t="s">
        <v>432</v>
      </c>
      <c r="E17" s="431" t="s">
        <v>435</v>
      </c>
      <c r="F17" s="432" t="s">
        <v>437</v>
      </c>
      <c r="G17" s="432" t="s">
        <v>438</v>
      </c>
      <c r="H17" s="446" t="s">
        <v>31</v>
      </c>
      <c r="I17" s="194"/>
    </row>
    <row r="18" spans="2:9" ht="87" customHeight="1">
      <c r="B18" s="153"/>
      <c r="C18" s="200"/>
      <c r="D18" s="223" t="s">
        <v>440</v>
      </c>
      <c r="E18" s="431" t="s">
        <v>955</v>
      </c>
      <c r="F18" s="211" t="s">
        <v>442</v>
      </c>
      <c r="G18" s="431" t="s">
        <v>443</v>
      </c>
      <c r="H18" s="446" t="s">
        <v>969</v>
      </c>
      <c r="I18" s="194"/>
    </row>
    <row r="19" spans="2:9" ht="61.15" customHeight="1">
      <c r="B19" s="153"/>
      <c r="C19" s="200"/>
      <c r="D19" s="223" t="s">
        <v>432</v>
      </c>
      <c r="E19" s="431" t="s">
        <v>956</v>
      </c>
      <c r="F19" s="431" t="s">
        <v>442</v>
      </c>
      <c r="G19" s="431" t="s">
        <v>441</v>
      </c>
      <c r="H19" s="446" t="s">
        <v>31</v>
      </c>
      <c r="I19" s="194"/>
    </row>
    <row r="20" spans="2:9" ht="30" customHeight="1" thickBot="1">
      <c r="B20" s="153"/>
      <c r="C20" s="184"/>
      <c r="D20" s="185"/>
      <c r="E20" s="185"/>
      <c r="F20" s="185"/>
      <c r="G20" s="185"/>
      <c r="H20" s="186"/>
      <c r="I20" s="194"/>
    </row>
    <row r="21" spans="2:9">
      <c r="B21" s="153"/>
      <c r="C21" s="190"/>
      <c r="D21" s="190"/>
      <c r="E21" s="190"/>
      <c r="F21" s="190"/>
      <c r="G21" s="190"/>
      <c r="H21" s="190"/>
      <c r="I21" s="194"/>
    </row>
    <row r="22" spans="2:9">
      <c r="B22" s="153"/>
      <c r="C22" s="143"/>
      <c r="D22" s="190"/>
      <c r="E22" s="190"/>
      <c r="F22" s="190"/>
      <c r="G22" s="190"/>
      <c r="H22" s="190"/>
      <c r="I22" s="194"/>
    </row>
    <row r="23" spans="2:9" s="112" customFormat="1">
      <c r="B23" s="153"/>
      <c r="C23" s="195" t="s">
        <v>397</v>
      </c>
      <c r="D23" s="190"/>
      <c r="E23" s="190"/>
      <c r="F23" s="190"/>
      <c r="G23" s="190"/>
      <c r="H23" s="190"/>
      <c r="I23" s="194"/>
    </row>
    <row r="24" spans="2:9" s="112" customFormat="1" ht="15.75" thickBot="1">
      <c r="B24" s="153"/>
      <c r="C24" s="195"/>
      <c r="D24" s="190"/>
      <c r="E24" s="190"/>
      <c r="F24" s="190"/>
      <c r="G24" s="190"/>
      <c r="H24" s="190"/>
      <c r="I24" s="194"/>
    </row>
    <row r="25" spans="2:9" s="112" customFormat="1" ht="30" customHeight="1">
      <c r="B25" s="153"/>
      <c r="C25" s="663" t="s">
        <v>356</v>
      </c>
      <c r="D25" s="664"/>
      <c r="E25" s="664"/>
      <c r="F25" s="664"/>
      <c r="G25" s="664"/>
      <c r="H25" s="665"/>
      <c r="I25" s="194"/>
    </row>
    <row r="26" spans="2:9" ht="30" customHeight="1">
      <c r="B26" s="153"/>
      <c r="C26" s="659" t="s">
        <v>358</v>
      </c>
      <c r="D26" s="660"/>
      <c r="E26" s="660" t="s">
        <v>312</v>
      </c>
      <c r="F26" s="660"/>
      <c r="G26" s="660"/>
      <c r="H26" s="661"/>
      <c r="I26" s="194"/>
    </row>
    <row r="27" spans="2:9" ht="30" customHeight="1">
      <c r="B27" s="153"/>
      <c r="C27" s="666" t="s">
        <v>444</v>
      </c>
      <c r="D27" s="667"/>
      <c r="E27" s="668" t="s">
        <v>449</v>
      </c>
      <c r="F27" s="669"/>
      <c r="G27" s="669"/>
      <c r="H27" s="670"/>
      <c r="I27" s="194"/>
    </row>
    <row r="28" spans="2:9" ht="30" customHeight="1" thickBot="1">
      <c r="B28" s="153"/>
      <c r="C28" s="662"/>
      <c r="D28" s="630"/>
      <c r="E28" s="641"/>
      <c r="F28" s="641"/>
      <c r="G28" s="641"/>
      <c r="H28" s="642"/>
      <c r="I28" s="194"/>
    </row>
    <row r="29" spans="2:9">
      <c r="B29" s="153"/>
      <c r="C29" s="190"/>
      <c r="D29" s="190"/>
      <c r="E29" s="190"/>
      <c r="F29" s="190"/>
      <c r="G29" s="190"/>
      <c r="H29" s="190"/>
      <c r="I29" s="194"/>
    </row>
    <row r="30" spans="2:9">
      <c r="B30" s="153"/>
      <c r="C30" s="190"/>
      <c r="D30" s="190"/>
      <c r="E30" s="190"/>
      <c r="F30" s="190"/>
      <c r="G30" s="190"/>
      <c r="H30" s="190"/>
      <c r="I30" s="194"/>
    </row>
    <row r="31" spans="2:9">
      <c r="B31" s="153"/>
      <c r="C31" s="195" t="s">
        <v>396</v>
      </c>
      <c r="D31" s="195"/>
      <c r="E31" s="190"/>
      <c r="F31" s="190"/>
      <c r="G31" s="190"/>
      <c r="H31" s="190"/>
      <c r="I31" s="194"/>
    </row>
    <row r="32" spans="2:9" ht="15.75" thickBot="1">
      <c r="B32" s="153"/>
      <c r="C32" s="196"/>
      <c r="D32" s="190"/>
      <c r="E32" s="190"/>
      <c r="F32" s="190"/>
      <c r="G32" s="190"/>
      <c r="H32" s="190"/>
      <c r="I32" s="194"/>
    </row>
    <row r="33" spans="2:9" ht="45" customHeight="1">
      <c r="B33" s="153"/>
      <c r="C33" s="624" t="s">
        <v>399</v>
      </c>
      <c r="D33" s="625"/>
      <c r="E33" s="671" t="s">
        <v>457</v>
      </c>
      <c r="F33" s="671"/>
      <c r="G33" s="671"/>
      <c r="H33" s="672"/>
      <c r="I33" s="194"/>
    </row>
    <row r="34" spans="2:9" ht="45" customHeight="1">
      <c r="B34" s="153"/>
      <c r="C34" s="626" t="s">
        <v>313</v>
      </c>
      <c r="D34" s="627"/>
      <c r="E34" s="673" t="s">
        <v>11</v>
      </c>
      <c r="F34" s="673"/>
      <c r="G34" s="673"/>
      <c r="H34" s="674"/>
      <c r="I34" s="194"/>
    </row>
    <row r="35" spans="2:9" ht="45" customHeight="1">
      <c r="B35" s="153"/>
      <c r="C35" s="626" t="s">
        <v>400</v>
      </c>
      <c r="D35" s="627"/>
      <c r="E35" s="671" t="s">
        <v>456</v>
      </c>
      <c r="F35" s="671"/>
      <c r="G35" s="671"/>
      <c r="H35" s="672"/>
      <c r="I35" s="194"/>
    </row>
    <row r="36" spans="2:9" ht="45" customHeight="1">
      <c r="B36" s="153"/>
      <c r="C36" s="626" t="s">
        <v>371</v>
      </c>
      <c r="D36" s="627"/>
      <c r="E36" s="673" t="s">
        <v>11</v>
      </c>
      <c r="F36" s="673"/>
      <c r="G36" s="673"/>
      <c r="H36" s="674"/>
      <c r="I36" s="194"/>
    </row>
    <row r="37" spans="2:9" ht="45" customHeight="1" thickBot="1">
      <c r="B37" s="153"/>
      <c r="C37" s="620" t="s">
        <v>314</v>
      </c>
      <c r="D37" s="621"/>
      <c r="E37" s="671" t="s">
        <v>1003</v>
      </c>
      <c r="F37" s="671"/>
      <c r="G37" s="671"/>
      <c r="H37" s="672"/>
      <c r="I37" s="194"/>
    </row>
    <row r="38" spans="2:9" customFormat="1" ht="15" customHeight="1">
      <c r="B38" s="64"/>
      <c r="C38" s="65"/>
      <c r="D38" s="65"/>
      <c r="E38" s="65"/>
      <c r="F38" s="65"/>
      <c r="G38" s="65"/>
      <c r="H38" s="65"/>
      <c r="I38" s="67"/>
    </row>
    <row r="39" spans="2:9">
      <c r="B39" s="153"/>
      <c r="C39" s="143"/>
      <c r="D39" s="190"/>
      <c r="E39" s="190"/>
      <c r="F39" s="190"/>
      <c r="G39" s="190"/>
      <c r="H39" s="190"/>
      <c r="I39" s="194"/>
    </row>
    <row r="40" spans="2:9">
      <c r="B40" s="153"/>
      <c r="C40" s="195" t="s">
        <v>398</v>
      </c>
      <c r="D40" s="190"/>
      <c r="E40" s="190"/>
      <c r="F40" s="190"/>
      <c r="G40" s="190"/>
      <c r="H40" s="190"/>
      <c r="I40" s="194"/>
    </row>
    <row r="41" spans="2:9" ht="15.75" thickBot="1">
      <c r="B41" s="153"/>
      <c r="C41" s="195"/>
      <c r="D41" s="190"/>
      <c r="E41" s="190"/>
      <c r="F41" s="190"/>
      <c r="G41" s="190"/>
      <c r="H41" s="190"/>
      <c r="I41" s="194"/>
    </row>
    <row r="42" spans="2:9" ht="45" customHeight="1">
      <c r="B42" s="153"/>
      <c r="C42" s="624" t="s">
        <v>373</v>
      </c>
      <c r="D42" s="625"/>
      <c r="E42" s="654"/>
      <c r="F42" s="654"/>
      <c r="G42" s="654"/>
      <c r="H42" s="655"/>
      <c r="I42" s="194"/>
    </row>
    <row r="43" spans="2:9" ht="45" customHeight="1">
      <c r="B43" s="153"/>
      <c r="C43" s="659" t="s">
        <v>374</v>
      </c>
      <c r="D43" s="660"/>
      <c r="E43" s="660" t="s">
        <v>347</v>
      </c>
      <c r="F43" s="660"/>
      <c r="G43" s="660"/>
      <c r="H43" s="661"/>
      <c r="I43" s="194"/>
    </row>
    <row r="44" spans="2:9" ht="45" customHeight="1">
      <c r="B44" s="153"/>
      <c r="C44" s="645" t="s">
        <v>458</v>
      </c>
      <c r="D44" s="646"/>
      <c r="E44" s="643" t="s">
        <v>449</v>
      </c>
      <c r="F44" s="680"/>
      <c r="G44" s="680"/>
      <c r="H44" s="644"/>
      <c r="I44" s="194"/>
    </row>
    <row r="45" spans="2:9" ht="45" customHeight="1" thickBot="1">
      <c r="B45" s="153"/>
      <c r="C45" s="675"/>
      <c r="D45" s="676"/>
      <c r="E45" s="677"/>
      <c r="F45" s="678"/>
      <c r="G45" s="678"/>
      <c r="H45" s="679"/>
      <c r="I45" s="194"/>
    </row>
    <row r="46" spans="2:9">
      <c r="B46" s="153"/>
      <c r="C46" s="190"/>
      <c r="D46" s="190"/>
      <c r="E46" s="190"/>
      <c r="F46" s="190"/>
      <c r="G46" s="190"/>
      <c r="H46" s="190"/>
      <c r="I46" s="194"/>
    </row>
    <row r="47" spans="2:9" ht="15.75" thickBot="1">
      <c r="B47" s="197"/>
      <c r="C47" s="198"/>
      <c r="D47" s="198"/>
      <c r="E47" s="198"/>
      <c r="F47" s="198"/>
      <c r="G47" s="198"/>
      <c r="H47" s="198"/>
      <c r="I47" s="199"/>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42:D42"/>
    <mergeCell ref="C43:D43"/>
    <mergeCell ref="E42:H42"/>
    <mergeCell ref="E43:H43"/>
    <mergeCell ref="C45:D45"/>
    <mergeCell ref="E45:H45"/>
    <mergeCell ref="C44:D44"/>
    <mergeCell ref="E44:H44"/>
    <mergeCell ref="C33:D33"/>
    <mergeCell ref="C34:D34"/>
    <mergeCell ref="C35:D35"/>
    <mergeCell ref="C36:D36"/>
    <mergeCell ref="C37:D37"/>
    <mergeCell ref="E33:H33"/>
    <mergeCell ref="E34:H34"/>
    <mergeCell ref="E35:H35"/>
    <mergeCell ref="E36:H36"/>
    <mergeCell ref="E37:H37"/>
    <mergeCell ref="C26:D26"/>
    <mergeCell ref="E26:H26"/>
    <mergeCell ref="C28:D28"/>
    <mergeCell ref="E28:H28"/>
    <mergeCell ref="C25:H25"/>
    <mergeCell ref="C27:D27"/>
    <mergeCell ref="E27:H27"/>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41</xdr:row>
                    <xdr:rowOff>0</xdr:rowOff>
                  </from>
                  <to>
                    <xdr:col>4</xdr:col>
                    <xdr:colOff>904875</xdr:colOff>
                    <xdr:row>42</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971550</xdr:colOff>
                    <xdr:row>41</xdr:row>
                    <xdr:rowOff>0</xdr:rowOff>
                  </from>
                  <to>
                    <xdr:col>4</xdr:col>
                    <xdr:colOff>1885950</xdr:colOff>
                    <xdr:row>42</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1866900</xdr:colOff>
                    <xdr:row>41</xdr:row>
                    <xdr:rowOff>0</xdr:rowOff>
                  </from>
                  <to>
                    <xdr:col>5</xdr:col>
                    <xdr:colOff>476250</xdr:colOff>
                    <xdr:row>42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zoomScaleNormal="100" workbookViewId="0"/>
  </sheetViews>
  <sheetFormatPr defaultColWidth="9.140625" defaultRowHeight="15"/>
  <cols>
    <col min="1" max="2" width="1.85546875" style="18" customWidth="1"/>
    <col min="3" max="3" width="11.42578125" style="114" customWidth="1"/>
    <col min="4" max="4" width="116" style="113" customWidth="1"/>
    <col min="5" max="6" width="1.85546875" style="18" customWidth="1"/>
    <col min="7" max="16384" width="9.140625" style="18"/>
  </cols>
  <sheetData>
    <row r="1" spans="2:6" ht="10.5" customHeight="1" thickBot="1"/>
    <row r="2" spans="2:6" ht="15.75" thickBot="1">
      <c r="B2" s="115"/>
      <c r="C2" s="116"/>
      <c r="D2" s="117"/>
      <c r="E2" s="118"/>
    </row>
    <row r="3" spans="2:6" ht="21" thickBot="1">
      <c r="B3" s="119"/>
      <c r="C3" s="595" t="s">
        <v>360</v>
      </c>
      <c r="D3" s="597"/>
      <c r="E3" s="120"/>
    </row>
    <row r="4" spans="2:6" ht="20.25">
      <c r="B4" s="119"/>
      <c r="C4" s="121"/>
      <c r="D4" s="121"/>
      <c r="E4" s="120"/>
    </row>
    <row r="5" spans="2:6" ht="20.25">
      <c r="B5" s="119"/>
      <c r="C5" s="123" t="s">
        <v>384</v>
      </c>
      <c r="D5" s="121"/>
      <c r="E5" s="120"/>
    </row>
    <row r="6" spans="2:6" ht="15.75" thickBot="1">
      <c r="B6" s="119"/>
      <c r="C6" s="182"/>
      <c r="D6" s="122"/>
      <c r="E6" s="120"/>
    </row>
    <row r="7" spans="2:6" ht="30" customHeight="1">
      <c r="B7" s="119"/>
      <c r="C7" s="202" t="s">
        <v>317</v>
      </c>
      <c r="D7" s="203" t="s">
        <v>318</v>
      </c>
      <c r="E7" s="120"/>
    </row>
    <row r="8" spans="2:6" ht="45">
      <c r="B8" s="119"/>
      <c r="C8" s="179">
        <v>1</v>
      </c>
      <c r="D8" s="180" t="s">
        <v>323</v>
      </c>
      <c r="E8" s="120"/>
    </row>
    <row r="9" spans="2:6" ht="45">
      <c r="B9" s="119"/>
      <c r="C9" s="177">
        <v>2</v>
      </c>
      <c r="D9" s="168" t="s">
        <v>377</v>
      </c>
      <c r="E9" s="120"/>
      <c r="F9" s="111"/>
    </row>
    <row r="10" spans="2:6">
      <c r="B10" s="119"/>
      <c r="C10" s="177">
        <v>3</v>
      </c>
      <c r="D10" s="168" t="s">
        <v>322</v>
      </c>
      <c r="E10" s="120"/>
    </row>
    <row r="11" spans="2:6" ht="45">
      <c r="B11" s="119"/>
      <c r="C11" s="177">
        <v>4</v>
      </c>
      <c r="D11" s="168" t="s">
        <v>324</v>
      </c>
      <c r="E11" s="120"/>
    </row>
    <row r="12" spans="2:6">
      <c r="B12" s="119"/>
      <c r="C12" s="177">
        <v>5</v>
      </c>
      <c r="D12" s="168" t="s">
        <v>329</v>
      </c>
      <c r="E12" s="120"/>
    </row>
    <row r="13" spans="2:6" ht="30">
      <c r="B13" s="119"/>
      <c r="C13" s="177">
        <v>6</v>
      </c>
      <c r="D13" s="168" t="s">
        <v>326</v>
      </c>
      <c r="E13" s="120"/>
    </row>
    <row r="14" spans="2:6">
      <c r="B14" s="119"/>
      <c r="C14" s="177">
        <v>7</v>
      </c>
      <c r="D14" s="168" t="s">
        <v>327</v>
      </c>
      <c r="E14" s="120"/>
    </row>
    <row r="15" spans="2:6" ht="30">
      <c r="B15" s="119"/>
      <c r="C15" s="177">
        <v>8</v>
      </c>
      <c r="D15" s="168" t="s">
        <v>333</v>
      </c>
      <c r="E15" s="120"/>
    </row>
    <row r="16" spans="2:6">
      <c r="B16" s="119"/>
      <c r="C16" s="177">
        <v>9</v>
      </c>
      <c r="D16" s="168" t="s">
        <v>335</v>
      </c>
      <c r="E16" s="120"/>
    </row>
    <row r="17" spans="2:5">
      <c r="B17" s="119"/>
      <c r="C17" s="177">
        <v>10</v>
      </c>
      <c r="D17" s="168" t="s">
        <v>334</v>
      </c>
      <c r="E17" s="120"/>
    </row>
    <row r="18" spans="2:5">
      <c r="B18" s="119"/>
      <c r="C18" s="177">
        <v>11</v>
      </c>
      <c r="D18" s="168" t="s">
        <v>340</v>
      </c>
      <c r="E18" s="120"/>
    </row>
    <row r="19" spans="2:5">
      <c r="B19" s="119"/>
      <c r="C19" s="177">
        <v>12</v>
      </c>
      <c r="D19" s="168" t="s">
        <v>339</v>
      </c>
      <c r="E19" s="120"/>
    </row>
    <row r="20" spans="2:5">
      <c r="B20" s="119"/>
      <c r="C20" s="177">
        <v>13</v>
      </c>
      <c r="D20" s="176" t="s">
        <v>346</v>
      </c>
      <c r="E20" s="120"/>
    </row>
    <row r="21" spans="2:5" ht="30.75" thickBot="1">
      <c r="B21" s="119"/>
      <c r="C21" s="178">
        <v>14</v>
      </c>
      <c r="D21" s="171" t="s">
        <v>386</v>
      </c>
      <c r="E21" s="120"/>
    </row>
    <row r="22" spans="2:5">
      <c r="B22" s="119"/>
      <c r="C22" s="124"/>
      <c r="D22" s="125"/>
      <c r="E22" s="120"/>
    </row>
    <row r="23" spans="2:5">
      <c r="B23" s="119"/>
      <c r="C23" s="123" t="s">
        <v>385</v>
      </c>
      <c r="D23" s="125"/>
      <c r="E23" s="120"/>
    </row>
    <row r="24" spans="2:5" ht="15.75" thickBot="1">
      <c r="B24" s="119"/>
      <c r="C24" s="182"/>
      <c r="D24" s="125"/>
      <c r="E24" s="120"/>
    </row>
    <row r="25" spans="2:5" ht="30" customHeight="1">
      <c r="B25" s="119"/>
      <c r="C25" s="202" t="s">
        <v>317</v>
      </c>
      <c r="D25" s="203" t="s">
        <v>318</v>
      </c>
      <c r="E25" s="120"/>
    </row>
    <row r="26" spans="2:5">
      <c r="B26" s="119"/>
      <c r="C26" s="177">
        <v>1</v>
      </c>
      <c r="D26" s="181" t="s">
        <v>348</v>
      </c>
      <c r="E26" s="120"/>
    </row>
    <row r="27" spans="2:5">
      <c r="B27" s="119"/>
      <c r="C27" s="177">
        <v>2</v>
      </c>
      <c r="D27" s="176" t="s">
        <v>354</v>
      </c>
      <c r="E27" s="120"/>
    </row>
    <row r="28" spans="2:5">
      <c r="B28" s="119"/>
      <c r="C28" s="177">
        <v>3</v>
      </c>
      <c r="D28" s="168" t="s">
        <v>351</v>
      </c>
      <c r="E28" s="120"/>
    </row>
    <row r="29" spans="2:5">
      <c r="B29" s="119"/>
      <c r="C29" s="177">
        <v>4</v>
      </c>
      <c r="D29" s="181" t="s">
        <v>349</v>
      </c>
      <c r="E29" s="120"/>
    </row>
    <row r="30" spans="2:5">
      <c r="B30" s="119"/>
      <c r="C30" s="177">
        <v>5</v>
      </c>
      <c r="D30" s="168" t="s">
        <v>355</v>
      </c>
      <c r="E30" s="120"/>
    </row>
    <row r="31" spans="2:5">
      <c r="B31" s="119"/>
      <c r="C31" s="177">
        <v>6</v>
      </c>
      <c r="D31" s="168" t="s">
        <v>359</v>
      </c>
      <c r="E31" s="120"/>
    </row>
    <row r="32" spans="2:5">
      <c r="B32" s="119"/>
      <c r="C32" s="177">
        <v>7</v>
      </c>
      <c r="D32" s="168" t="s">
        <v>372</v>
      </c>
      <c r="E32" s="120"/>
    </row>
    <row r="33" spans="2:5">
      <c r="B33" s="119"/>
      <c r="C33" s="177">
        <v>8</v>
      </c>
      <c r="D33" s="168" t="s">
        <v>348</v>
      </c>
      <c r="E33" s="120"/>
    </row>
    <row r="34" spans="2:5" ht="45.75" thickBot="1">
      <c r="B34" s="119"/>
      <c r="C34" s="178">
        <v>9</v>
      </c>
      <c r="D34" s="171" t="s">
        <v>375</v>
      </c>
      <c r="E34" s="120"/>
    </row>
    <row r="35" spans="2:5" ht="15.75" thickBot="1">
      <c r="B35" s="127"/>
      <c r="C35" s="128"/>
      <c r="D35" s="129"/>
      <c r="E35" s="130"/>
    </row>
    <row r="36" spans="2:5">
      <c r="D36" s="111"/>
    </row>
    <row r="37" spans="2:5">
      <c r="D37" s="111"/>
    </row>
    <row r="38" spans="2:5">
      <c r="D38" s="111"/>
    </row>
    <row r="39" spans="2:5">
      <c r="D39" s="111"/>
    </row>
    <row r="40" spans="2:5">
      <c r="D40" s="111"/>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Z113"/>
  <sheetViews>
    <sheetView zoomScaleNormal="100" zoomScalePageLayoutView="80" workbookViewId="0"/>
  </sheetViews>
  <sheetFormatPr defaultColWidth="8.85546875" defaultRowHeight="15"/>
  <cols>
    <col min="1" max="1" width="2.140625" style="17" customWidth="1"/>
    <col min="2" max="2" width="2.42578125" style="17" customWidth="1"/>
    <col min="3" max="3" width="17" style="16" customWidth="1"/>
    <col min="4" max="4" width="15.42578125" style="17" customWidth="1"/>
    <col min="5" max="5" width="10.7109375" style="17" customWidth="1"/>
    <col min="6" max="6" width="18.85546875" style="17" customWidth="1"/>
    <col min="7" max="7" width="66.140625" style="17" customWidth="1"/>
    <col min="8" max="8" width="147.42578125" style="17" customWidth="1"/>
    <col min="9" max="9" width="27.28515625" style="17" customWidth="1"/>
    <col min="10" max="10" width="2.5703125" style="17" customWidth="1"/>
    <col min="11" max="11" width="2" style="17" customWidth="1"/>
    <col min="12" max="12" width="52" style="17" customWidth="1"/>
    <col min="13" max="16384" width="8.85546875" style="17"/>
  </cols>
  <sheetData>
    <row r="1" spans="2:52" ht="15.75" thickBot="1">
      <c r="H1" s="231"/>
      <c r="I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row>
    <row r="2" spans="2:52" ht="15.75" thickBot="1">
      <c r="B2" s="22"/>
      <c r="C2" s="23"/>
      <c r="D2" s="24"/>
      <c r="E2" s="24"/>
      <c r="F2" s="24"/>
      <c r="G2" s="24"/>
      <c r="H2" s="232"/>
      <c r="I2" s="232"/>
      <c r="J2" s="25"/>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row>
    <row r="3" spans="2:52" ht="21" thickBot="1">
      <c r="B3" s="72"/>
      <c r="C3" s="577" t="s">
        <v>232</v>
      </c>
      <c r="D3" s="578"/>
      <c r="E3" s="578"/>
      <c r="F3" s="578"/>
      <c r="G3" s="578"/>
      <c r="H3" s="578"/>
      <c r="I3" s="579"/>
      <c r="J3" s="66"/>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row>
    <row r="4" spans="2:52" ht="15" customHeight="1">
      <c r="B4" s="26"/>
      <c r="C4" s="714" t="s">
        <v>214</v>
      </c>
      <c r="D4" s="714"/>
      <c r="E4" s="714"/>
      <c r="F4" s="714"/>
      <c r="G4" s="714"/>
      <c r="H4" s="714"/>
      <c r="I4" s="714"/>
      <c r="J4" s="27"/>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row>
    <row r="5" spans="2:52" ht="36" customHeight="1" thickBot="1">
      <c r="B5" s="26"/>
      <c r="C5" s="28"/>
      <c r="D5" s="688" t="s">
        <v>233</v>
      </c>
      <c r="E5" s="688"/>
      <c r="F5" s="688" t="s">
        <v>237</v>
      </c>
      <c r="G5" s="688"/>
      <c r="H5" s="68" t="s">
        <v>238</v>
      </c>
      <c r="I5" s="68" t="s">
        <v>223</v>
      </c>
      <c r="J5" s="27"/>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row>
    <row r="6" spans="2:52" s="16" customFormat="1" ht="366.75" customHeight="1">
      <c r="B6" s="30"/>
      <c r="C6" s="97" t="s">
        <v>230</v>
      </c>
      <c r="D6" s="716" t="s">
        <v>445</v>
      </c>
      <c r="E6" s="717"/>
      <c r="F6" s="723" t="s">
        <v>1004</v>
      </c>
      <c r="G6" s="723"/>
      <c r="H6" s="451" t="s">
        <v>1062</v>
      </c>
      <c r="I6" s="452" t="s">
        <v>1005</v>
      </c>
      <c r="J6" s="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row>
    <row r="7" spans="2:52" s="16" customFormat="1" ht="381.75" customHeight="1">
      <c r="B7" s="30"/>
      <c r="C7" s="97"/>
      <c r="D7" s="718" t="s">
        <v>446</v>
      </c>
      <c r="E7" s="588"/>
      <c r="F7" s="722" t="s">
        <v>1006</v>
      </c>
      <c r="G7" s="722"/>
      <c r="H7" s="449" t="s">
        <v>1063</v>
      </c>
      <c r="I7" s="453" t="s">
        <v>1005</v>
      </c>
      <c r="J7" s="31"/>
      <c r="L7" s="234"/>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1"/>
      <c r="AR7" s="231"/>
      <c r="AS7" s="231"/>
      <c r="AT7" s="231"/>
      <c r="AU7" s="231"/>
      <c r="AV7" s="231"/>
      <c r="AW7" s="231"/>
      <c r="AX7" s="231"/>
      <c r="AY7" s="231"/>
      <c r="AZ7" s="231"/>
    </row>
    <row r="8" spans="2:52" s="16" customFormat="1" ht="232.5" customHeight="1">
      <c r="B8" s="30"/>
      <c r="C8" s="97"/>
      <c r="D8" s="718" t="s">
        <v>447</v>
      </c>
      <c r="E8" s="588"/>
      <c r="F8" s="722" t="s">
        <v>1007</v>
      </c>
      <c r="G8" s="722"/>
      <c r="H8" s="450" t="s">
        <v>1064</v>
      </c>
      <c r="I8" s="454" t="s">
        <v>970</v>
      </c>
      <c r="J8" s="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row>
    <row r="9" spans="2:52" s="16" customFormat="1" ht="336" customHeight="1" thickBot="1">
      <c r="B9" s="30"/>
      <c r="C9" s="97"/>
      <c r="D9" s="719" t="s">
        <v>448</v>
      </c>
      <c r="E9" s="720"/>
      <c r="F9" s="721" t="s">
        <v>1008</v>
      </c>
      <c r="G9" s="721"/>
      <c r="H9" s="455" t="s">
        <v>1065</v>
      </c>
      <c r="I9" s="456" t="s">
        <v>1005</v>
      </c>
      <c r="J9" s="31"/>
      <c r="L9" s="234"/>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row>
    <row r="10" spans="2:52" s="16" customFormat="1" ht="33" customHeight="1" thickBot="1">
      <c r="B10" s="30"/>
      <c r="C10" s="97"/>
      <c r="D10" s="32"/>
      <c r="E10" s="32"/>
      <c r="F10" s="32"/>
      <c r="G10" s="32"/>
      <c r="H10" s="447" t="s">
        <v>234</v>
      </c>
      <c r="I10" s="448" t="s">
        <v>218</v>
      </c>
      <c r="J10" s="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31"/>
    </row>
    <row r="11" spans="2:52" s="16" customFormat="1" ht="18.75" customHeight="1">
      <c r="B11" s="30"/>
      <c r="C11" s="97"/>
      <c r="D11" s="32"/>
      <c r="E11" s="32"/>
      <c r="F11" s="32"/>
      <c r="G11" s="32"/>
      <c r="H11" s="70"/>
      <c r="I11" s="28"/>
      <c r="J11" s="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row>
    <row r="12" spans="2:52" s="16" customFormat="1" ht="15.75" thickBot="1">
      <c r="B12" s="30"/>
      <c r="C12" s="97"/>
      <c r="D12" s="724" t="s">
        <v>258</v>
      </c>
      <c r="E12" s="724"/>
      <c r="F12" s="724"/>
      <c r="G12" s="724"/>
      <c r="H12" s="724"/>
      <c r="I12" s="724"/>
      <c r="J12" s="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c r="AS12" s="231"/>
      <c r="AT12" s="231"/>
      <c r="AU12" s="231"/>
      <c r="AV12" s="231"/>
      <c r="AW12" s="231"/>
      <c r="AX12" s="231"/>
      <c r="AY12" s="231"/>
      <c r="AZ12" s="231"/>
    </row>
    <row r="13" spans="2:52" s="16" customFormat="1" ht="15.75" thickBot="1">
      <c r="B13" s="30"/>
      <c r="C13" s="97"/>
      <c r="D13" s="58" t="s">
        <v>59</v>
      </c>
      <c r="E13" s="707" t="s">
        <v>963</v>
      </c>
      <c r="F13" s="708"/>
      <c r="G13" s="708"/>
      <c r="H13" s="709"/>
      <c r="I13" s="32"/>
      <c r="J13" s="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row>
    <row r="14" spans="2:52" s="16" customFormat="1" ht="15.75" thickBot="1">
      <c r="B14" s="30"/>
      <c r="C14" s="97"/>
      <c r="D14" s="58" t="s">
        <v>61</v>
      </c>
      <c r="E14" s="703" t="s">
        <v>964</v>
      </c>
      <c r="F14" s="704"/>
      <c r="G14" s="704"/>
      <c r="H14" s="705"/>
      <c r="I14" s="32"/>
      <c r="J14" s="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c r="AR14" s="231"/>
      <c r="AS14" s="231"/>
      <c r="AT14" s="231"/>
      <c r="AU14" s="231"/>
      <c r="AV14" s="231"/>
      <c r="AW14" s="231"/>
      <c r="AX14" s="231"/>
      <c r="AY14" s="231"/>
      <c r="AZ14" s="231"/>
    </row>
    <row r="15" spans="2:52" s="16" customFormat="1" ht="13.5" customHeight="1">
      <c r="B15" s="30"/>
      <c r="C15" s="97"/>
      <c r="D15" s="32"/>
      <c r="E15" s="32"/>
      <c r="F15" s="32"/>
      <c r="G15" s="32"/>
      <c r="H15" s="32"/>
      <c r="I15" s="32"/>
      <c r="J15" s="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row>
    <row r="16" spans="2:52" s="16" customFormat="1" ht="30.75" customHeight="1" thickBot="1">
      <c r="B16" s="30"/>
      <c r="C16" s="715" t="s">
        <v>215</v>
      </c>
      <c r="D16" s="715"/>
      <c r="E16" s="715"/>
      <c r="F16" s="715"/>
      <c r="G16" s="715"/>
      <c r="H16" s="715"/>
      <c r="I16" s="233"/>
      <c r="J16" s="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row>
    <row r="17" spans="2:52" s="16" customFormat="1" ht="30.75" customHeight="1">
      <c r="B17" s="30"/>
      <c r="C17" s="230"/>
      <c r="D17" s="725" t="s">
        <v>1066</v>
      </c>
      <c r="E17" s="726"/>
      <c r="F17" s="726"/>
      <c r="G17" s="726"/>
      <c r="H17" s="726"/>
      <c r="I17" s="727"/>
      <c r="J17" s="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row>
    <row r="18" spans="2:52" s="16" customFormat="1" ht="30.75" customHeight="1">
      <c r="B18" s="30"/>
      <c r="C18" s="230"/>
      <c r="D18" s="728"/>
      <c r="E18" s="729"/>
      <c r="F18" s="729"/>
      <c r="G18" s="729"/>
      <c r="H18" s="729"/>
      <c r="I18" s="730"/>
      <c r="J18" s="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row>
    <row r="19" spans="2:52" s="16" customFormat="1" ht="26.25" customHeight="1" thickBot="1">
      <c r="B19" s="30"/>
      <c r="C19" s="230"/>
      <c r="D19" s="731"/>
      <c r="E19" s="732"/>
      <c r="F19" s="732"/>
      <c r="G19" s="732"/>
      <c r="H19" s="732"/>
      <c r="I19" s="733"/>
      <c r="J19" s="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row>
    <row r="20" spans="2:52" s="16" customFormat="1">
      <c r="B20" s="30"/>
      <c r="C20" s="230"/>
      <c r="D20" s="230"/>
      <c r="E20" s="230"/>
      <c r="F20" s="230"/>
      <c r="G20" s="230"/>
      <c r="H20" s="233"/>
      <c r="I20" s="233"/>
      <c r="J20" s="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row>
    <row r="21" spans="2:52" ht="45.75" customHeight="1" thickBot="1">
      <c r="B21" s="30"/>
      <c r="C21" s="33"/>
      <c r="D21" s="688" t="s">
        <v>233</v>
      </c>
      <c r="E21" s="688"/>
      <c r="F21" s="688" t="s">
        <v>237</v>
      </c>
      <c r="G21" s="688"/>
      <c r="H21" s="68" t="s">
        <v>238</v>
      </c>
      <c r="I21" s="68" t="s">
        <v>223</v>
      </c>
      <c r="J21" s="31"/>
      <c r="K21" s="18"/>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row>
    <row r="22" spans="2:52" ht="363" customHeight="1">
      <c r="B22" s="30"/>
      <c r="C22" s="97" t="s">
        <v>231</v>
      </c>
      <c r="D22" s="716" t="s">
        <v>445</v>
      </c>
      <c r="E22" s="717"/>
      <c r="F22" s="723" t="s">
        <v>1004</v>
      </c>
      <c r="G22" s="723"/>
      <c r="H22" s="483" t="s">
        <v>1067</v>
      </c>
      <c r="I22" s="452" t="s">
        <v>1005</v>
      </c>
      <c r="J22" s="31"/>
      <c r="K22" s="18"/>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row>
    <row r="23" spans="2:52" ht="333.75" customHeight="1">
      <c r="B23" s="30"/>
      <c r="C23" s="97"/>
      <c r="D23" s="718" t="s">
        <v>446</v>
      </c>
      <c r="E23" s="588"/>
      <c r="F23" s="722" t="s">
        <v>1006</v>
      </c>
      <c r="G23" s="722"/>
      <c r="H23" s="484" t="s">
        <v>1068</v>
      </c>
      <c r="I23" s="453" t="s">
        <v>1009</v>
      </c>
      <c r="J23" s="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row>
    <row r="24" spans="2:52" ht="183.75" customHeight="1">
      <c r="B24" s="30"/>
      <c r="C24" s="97"/>
      <c r="D24" s="718" t="s">
        <v>447</v>
      </c>
      <c r="E24" s="588"/>
      <c r="F24" s="722" t="s">
        <v>1007</v>
      </c>
      <c r="G24" s="722"/>
      <c r="H24" s="484" t="s">
        <v>1069</v>
      </c>
      <c r="I24" s="454" t="s">
        <v>971</v>
      </c>
      <c r="J24" s="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row>
    <row r="25" spans="2:52" ht="243.75" customHeight="1" thickBot="1">
      <c r="B25" s="30"/>
      <c r="C25" s="97"/>
      <c r="D25" s="719" t="s">
        <v>448</v>
      </c>
      <c r="E25" s="720"/>
      <c r="F25" s="721" t="s">
        <v>1008</v>
      </c>
      <c r="G25" s="721"/>
      <c r="H25" s="485" t="s">
        <v>1070</v>
      </c>
      <c r="I25" s="454" t="s">
        <v>971</v>
      </c>
      <c r="J25" s="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1"/>
    </row>
    <row r="26" spans="2:52" ht="32.25" customHeight="1" thickBot="1">
      <c r="B26" s="30"/>
      <c r="C26" s="28"/>
      <c r="D26" s="28"/>
      <c r="E26" s="28"/>
      <c r="F26" s="28"/>
      <c r="G26" s="28"/>
      <c r="H26" s="447" t="s">
        <v>234</v>
      </c>
      <c r="I26" s="448" t="s">
        <v>1010</v>
      </c>
      <c r="J26" s="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row>
    <row r="27" spans="2:52" ht="32.25" customHeight="1">
      <c r="B27" s="30"/>
      <c r="C27" s="28"/>
      <c r="D27" s="28"/>
      <c r="E27" s="28"/>
      <c r="F27" s="28"/>
      <c r="G27" s="28"/>
      <c r="H27" s="70"/>
      <c r="I27" s="225"/>
      <c r="J27" s="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row>
    <row r="28" spans="2:52" ht="15.75" thickBot="1">
      <c r="B28" s="30"/>
      <c r="C28" s="28"/>
      <c r="D28" s="28"/>
      <c r="E28" s="28"/>
      <c r="F28" s="28"/>
      <c r="G28" s="28"/>
      <c r="H28" s="70"/>
      <c r="I28" s="28"/>
      <c r="J28" s="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row>
    <row r="29" spans="2:52" ht="198.75" customHeight="1">
      <c r="B29" s="30"/>
      <c r="C29" s="425" t="s">
        <v>459</v>
      </c>
      <c r="D29" s="681" t="s">
        <v>460</v>
      </c>
      <c r="E29" s="585"/>
      <c r="F29" s="585" t="s">
        <v>1011</v>
      </c>
      <c r="G29" s="585"/>
      <c r="H29" s="483" t="s">
        <v>1071</v>
      </c>
      <c r="I29" s="457" t="s">
        <v>971</v>
      </c>
      <c r="J29" s="31"/>
      <c r="L29" s="235"/>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row>
    <row r="30" spans="2:52" ht="108" customHeight="1">
      <c r="B30" s="30"/>
      <c r="C30" s="28"/>
      <c r="D30" s="682" t="s">
        <v>463</v>
      </c>
      <c r="E30" s="562"/>
      <c r="F30" s="562" t="s">
        <v>1012</v>
      </c>
      <c r="G30" s="562"/>
      <c r="H30" s="486" t="s">
        <v>1072</v>
      </c>
      <c r="I30" s="458" t="s">
        <v>971</v>
      </c>
      <c r="J30" s="31"/>
      <c r="L30" s="235"/>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1"/>
    </row>
    <row r="31" spans="2:52" ht="231.75" customHeight="1" thickBot="1">
      <c r="B31" s="30"/>
      <c r="C31" s="28"/>
      <c r="D31" s="683" t="s">
        <v>461</v>
      </c>
      <c r="E31" s="590"/>
      <c r="F31" s="590" t="s">
        <v>1013</v>
      </c>
      <c r="G31" s="590"/>
      <c r="H31" s="485" t="s">
        <v>1014</v>
      </c>
      <c r="I31" s="459" t="s">
        <v>971</v>
      </c>
      <c r="J31" s="31"/>
      <c r="L31" s="235"/>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row>
    <row r="32" spans="2:52" ht="31.5" customHeight="1" thickBot="1">
      <c r="B32" s="30"/>
      <c r="C32" s="28"/>
      <c r="D32" s="224"/>
      <c r="E32" s="224"/>
      <c r="F32" s="224"/>
      <c r="G32" s="28"/>
      <c r="H32" s="447" t="s">
        <v>234</v>
      </c>
      <c r="I32" s="490" t="s">
        <v>218</v>
      </c>
      <c r="J32" s="31"/>
      <c r="K32" s="18"/>
      <c r="L32" s="235"/>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row>
    <row r="33" spans="2:52" ht="15.75" thickBot="1">
      <c r="B33" s="30"/>
      <c r="C33" s="28"/>
      <c r="D33" s="96" t="s">
        <v>258</v>
      </c>
      <c r="E33" s="182"/>
      <c r="F33" s="28"/>
      <c r="G33" s="28"/>
      <c r="H33" s="70"/>
      <c r="I33" s="28"/>
      <c r="J33" s="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row>
    <row r="34" spans="2:52" ht="15.75" thickBot="1">
      <c r="B34" s="30"/>
      <c r="C34" s="28"/>
      <c r="D34" s="58" t="s">
        <v>59</v>
      </c>
      <c r="E34" s="684" t="s">
        <v>462</v>
      </c>
      <c r="F34" s="685"/>
      <c r="G34" s="685"/>
      <c r="H34" s="686"/>
      <c r="I34" s="28"/>
      <c r="J34" s="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row>
    <row r="35" spans="2:52" ht="15.75" thickBot="1">
      <c r="B35" s="30"/>
      <c r="C35" s="28"/>
      <c r="D35" s="58" t="s">
        <v>61</v>
      </c>
      <c r="E35" s="687" t="s">
        <v>408</v>
      </c>
      <c r="F35" s="685"/>
      <c r="G35" s="685"/>
      <c r="H35" s="686"/>
      <c r="I35" s="28"/>
      <c r="J35" s="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row>
    <row r="36" spans="2:52" ht="32.25" customHeight="1">
      <c r="B36" s="30"/>
      <c r="C36" s="28"/>
      <c r="D36" s="28"/>
      <c r="E36" s="28"/>
      <c r="F36" s="28"/>
      <c r="G36" s="28"/>
      <c r="H36" s="70"/>
      <c r="I36" s="225"/>
      <c r="J36" s="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row>
    <row r="37" spans="2:52" ht="39.75" customHeight="1" thickBot="1">
      <c r="B37" s="30"/>
      <c r="C37" s="33"/>
      <c r="D37" s="688" t="s">
        <v>233</v>
      </c>
      <c r="E37" s="688"/>
      <c r="F37" s="688" t="s">
        <v>237</v>
      </c>
      <c r="G37" s="688"/>
      <c r="H37" s="68" t="s">
        <v>238</v>
      </c>
      <c r="I37" s="68" t="s">
        <v>223</v>
      </c>
      <c r="J37" s="31"/>
      <c r="K37" s="18"/>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row>
    <row r="38" spans="2:52" ht="39.950000000000003" customHeight="1">
      <c r="B38" s="30"/>
      <c r="C38" s="97" t="s">
        <v>260</v>
      </c>
      <c r="D38" s="691" t="s">
        <v>449</v>
      </c>
      <c r="E38" s="692"/>
      <c r="F38" s="692"/>
      <c r="G38" s="692"/>
      <c r="H38" s="462"/>
      <c r="I38" s="463"/>
      <c r="J38" s="31"/>
      <c r="K38" s="18"/>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row>
    <row r="39" spans="2:52" ht="39.950000000000003" customHeight="1">
      <c r="B39" s="30"/>
      <c r="C39" s="97"/>
      <c r="D39" s="706"/>
      <c r="E39" s="696"/>
      <c r="F39" s="696"/>
      <c r="G39" s="696"/>
      <c r="H39" s="461"/>
      <c r="I39" s="464"/>
      <c r="J39" s="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row>
    <row r="40" spans="2:52" ht="48" customHeight="1" thickBot="1">
      <c r="B40" s="30"/>
      <c r="C40" s="97"/>
      <c r="D40" s="689"/>
      <c r="E40" s="690"/>
      <c r="F40" s="690"/>
      <c r="G40" s="690"/>
      <c r="H40" s="465"/>
      <c r="I40" s="466"/>
      <c r="J40" s="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row>
    <row r="41" spans="2:52" ht="21.75" customHeight="1" thickBot="1">
      <c r="B41" s="30"/>
      <c r="C41" s="28"/>
      <c r="D41" s="28"/>
      <c r="E41" s="28"/>
      <c r="F41" s="28"/>
      <c r="G41" s="28"/>
      <c r="H41" s="69" t="s">
        <v>234</v>
      </c>
      <c r="I41" s="460"/>
      <c r="J41" s="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row>
    <row r="42" spans="2:52" ht="15.75" thickBot="1">
      <c r="B42" s="30"/>
      <c r="C42" s="28"/>
      <c r="D42" s="96" t="s">
        <v>258</v>
      </c>
      <c r="E42" s="182"/>
      <c r="F42" s="28"/>
      <c r="G42" s="28"/>
      <c r="H42" s="70"/>
      <c r="I42" s="28"/>
      <c r="J42" s="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row>
    <row r="43" spans="2:52" ht="15.75" thickBot="1">
      <c r="B43" s="30"/>
      <c r="C43" s="28"/>
      <c r="D43" s="58" t="s">
        <v>59</v>
      </c>
      <c r="E43" s="707"/>
      <c r="F43" s="708"/>
      <c r="G43" s="708"/>
      <c r="H43" s="709"/>
      <c r="I43" s="28"/>
      <c r="J43" s="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row>
    <row r="44" spans="2:52" ht="15.75" thickBot="1">
      <c r="B44" s="30"/>
      <c r="C44" s="28"/>
      <c r="D44" s="58" t="s">
        <v>61</v>
      </c>
      <c r="E44" s="703"/>
      <c r="F44" s="704"/>
      <c r="G44" s="704"/>
      <c r="H44" s="705"/>
      <c r="I44" s="28"/>
      <c r="J44" s="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row>
    <row r="45" spans="2:52" ht="15.75" thickBot="1">
      <c r="B45" s="30"/>
      <c r="C45" s="28"/>
      <c r="D45" s="58"/>
      <c r="E45" s="28"/>
      <c r="F45" s="28"/>
      <c r="G45" s="28"/>
      <c r="H45" s="28"/>
      <c r="I45" s="28"/>
      <c r="J45" s="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row>
    <row r="46" spans="2:52" ht="408.75" customHeight="1" thickBot="1">
      <c r="B46" s="30"/>
      <c r="C46" s="236"/>
      <c r="D46" s="710" t="s">
        <v>239</v>
      </c>
      <c r="E46" s="710"/>
      <c r="F46" s="711" t="s">
        <v>1073</v>
      </c>
      <c r="G46" s="712"/>
      <c r="H46" s="712"/>
      <c r="I46" s="713"/>
      <c r="J46" s="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row>
    <row r="47" spans="2:52" s="16" customFormat="1" ht="18.75" customHeight="1">
      <c r="B47" s="30"/>
      <c r="C47" s="34"/>
      <c r="D47" s="34"/>
      <c r="E47" s="34"/>
      <c r="F47" s="34"/>
      <c r="G47" s="34"/>
      <c r="H47" s="233"/>
      <c r="I47" s="233"/>
      <c r="J47" s="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row>
    <row r="48" spans="2:52" s="16" customFormat="1" ht="15.75" customHeight="1" thickBot="1">
      <c r="B48" s="30"/>
      <c r="C48" s="28"/>
      <c r="D48" s="29"/>
      <c r="E48" s="29"/>
      <c r="F48" s="29"/>
      <c r="G48" s="57" t="s">
        <v>216</v>
      </c>
      <c r="H48" s="233"/>
      <c r="I48" s="233"/>
      <c r="J48" s="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row>
    <row r="49" spans="2:52" s="16" customFormat="1" ht="78" customHeight="1">
      <c r="B49" s="30"/>
      <c r="C49" s="28"/>
      <c r="D49" s="29"/>
      <c r="E49" s="29"/>
      <c r="F49" s="19" t="s">
        <v>217</v>
      </c>
      <c r="G49" s="697" t="s">
        <v>262</v>
      </c>
      <c r="H49" s="698"/>
      <c r="I49" s="699"/>
      <c r="J49" s="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row>
    <row r="50" spans="2:52" s="16" customFormat="1" ht="54.75" customHeight="1">
      <c r="B50" s="30"/>
      <c r="C50" s="28"/>
      <c r="D50" s="29"/>
      <c r="E50" s="29"/>
      <c r="F50" s="20" t="s">
        <v>218</v>
      </c>
      <c r="G50" s="700" t="s">
        <v>263</v>
      </c>
      <c r="H50" s="701"/>
      <c r="I50" s="702"/>
      <c r="J50" s="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row>
    <row r="51" spans="2:52" s="16" customFormat="1" ht="58.5" customHeight="1">
      <c r="B51" s="30"/>
      <c r="C51" s="28"/>
      <c r="D51" s="29"/>
      <c r="E51" s="29"/>
      <c r="F51" s="20" t="s">
        <v>219</v>
      </c>
      <c r="G51" s="700" t="s">
        <v>264</v>
      </c>
      <c r="H51" s="701"/>
      <c r="I51" s="702"/>
      <c r="J51" s="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row>
    <row r="52" spans="2:52" ht="60" customHeight="1">
      <c r="B52" s="30"/>
      <c r="C52" s="28"/>
      <c r="D52" s="29"/>
      <c r="E52" s="29"/>
      <c r="F52" s="20" t="s">
        <v>220</v>
      </c>
      <c r="G52" s="700" t="s">
        <v>265</v>
      </c>
      <c r="H52" s="701"/>
      <c r="I52" s="702"/>
      <c r="J52" s="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row>
    <row r="53" spans="2:52" ht="54" customHeight="1">
      <c r="B53" s="26"/>
      <c r="C53" s="28"/>
      <c r="D53" s="29"/>
      <c r="E53" s="29"/>
      <c r="F53" s="20" t="s">
        <v>221</v>
      </c>
      <c r="G53" s="700" t="s">
        <v>266</v>
      </c>
      <c r="H53" s="701"/>
      <c r="I53" s="702"/>
      <c r="J53" s="27"/>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row>
    <row r="54" spans="2:52" ht="61.5" customHeight="1" thickBot="1">
      <c r="B54" s="26"/>
      <c r="C54" s="28"/>
      <c r="D54" s="29"/>
      <c r="E54" s="29"/>
      <c r="F54" s="21" t="s">
        <v>222</v>
      </c>
      <c r="G54" s="693" t="s">
        <v>267</v>
      </c>
      <c r="H54" s="694"/>
      <c r="I54" s="695"/>
      <c r="J54" s="27"/>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row>
    <row r="55" spans="2:52" ht="15.75" thickBot="1">
      <c r="B55" s="35"/>
      <c r="C55" s="36"/>
      <c r="D55" s="37"/>
      <c r="E55" s="37"/>
      <c r="F55" s="37"/>
      <c r="G55" s="37"/>
      <c r="H55" s="237"/>
      <c r="I55" s="237"/>
      <c r="J55" s="38"/>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row>
    <row r="56" spans="2:52" ht="50.1" customHeight="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row>
    <row r="57" spans="2:52" ht="50.1" customHeight="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row>
    <row r="58" spans="2:52" ht="49.5" customHeight="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row>
    <row r="59" spans="2:52" ht="50.1" customHeight="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row>
    <row r="60" spans="2:52" ht="50.1" customHeight="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row>
    <row r="61" spans="2:52" ht="50.1" customHeight="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row>
    <row r="62" spans="2:52">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row>
    <row r="63" spans="2:52">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row>
    <row r="64" spans="2:52">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row>
    <row r="65" spans="1:52">
      <c r="A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1"/>
      <c r="AY65" s="231"/>
      <c r="AZ65" s="231"/>
    </row>
    <row r="66" spans="1:52">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row>
    <row r="67" spans="1:52">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row>
    <row r="68" spans="1:52">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row>
    <row r="69" spans="1:52">
      <c r="A69" s="231"/>
      <c r="B69" s="231"/>
      <c r="C69" s="231"/>
      <c r="D69" s="231"/>
      <c r="E69" s="231"/>
      <c r="F69" s="231"/>
      <c r="G69" s="231"/>
      <c r="H69" s="231"/>
      <c r="I69" s="231"/>
      <c r="J69" s="231"/>
      <c r="K69" s="231"/>
    </row>
    <row r="70" spans="1:52">
      <c r="A70" s="231"/>
      <c r="B70" s="231"/>
      <c r="C70" s="231"/>
      <c r="D70" s="231"/>
      <c r="E70" s="231"/>
      <c r="F70" s="231"/>
      <c r="G70" s="231"/>
      <c r="H70" s="231"/>
      <c r="I70" s="231"/>
      <c r="J70" s="231"/>
      <c r="K70" s="231"/>
    </row>
    <row r="71" spans="1:52">
      <c r="A71" s="231"/>
      <c r="B71" s="231"/>
      <c r="C71" s="231"/>
      <c r="D71" s="231"/>
      <c r="E71" s="231"/>
      <c r="F71" s="231"/>
      <c r="G71" s="231"/>
      <c r="H71" s="231"/>
      <c r="I71" s="231"/>
      <c r="J71" s="231"/>
      <c r="K71" s="231"/>
    </row>
    <row r="72" spans="1:52">
      <c r="A72" s="231"/>
      <c r="B72" s="231"/>
      <c r="C72" s="231"/>
      <c r="D72" s="231"/>
      <c r="E72" s="231"/>
      <c r="F72" s="231"/>
      <c r="G72" s="231"/>
      <c r="H72" s="231"/>
      <c r="I72" s="231"/>
      <c r="J72" s="231"/>
      <c r="K72" s="231"/>
    </row>
    <row r="73" spans="1:52">
      <c r="A73" s="231"/>
      <c r="B73" s="231"/>
      <c r="C73" s="231"/>
      <c r="D73" s="231"/>
      <c r="E73" s="231"/>
      <c r="F73" s="231"/>
      <c r="G73" s="231"/>
      <c r="H73" s="231"/>
      <c r="I73" s="231"/>
      <c r="J73" s="231"/>
      <c r="K73" s="231"/>
    </row>
    <row r="74" spans="1:52">
      <c r="A74" s="231"/>
      <c r="B74" s="231"/>
      <c r="C74" s="231"/>
      <c r="D74" s="231"/>
      <c r="E74" s="231"/>
      <c r="F74" s="231"/>
      <c r="G74" s="231"/>
      <c r="H74" s="231"/>
      <c r="I74" s="231"/>
      <c r="J74" s="231"/>
      <c r="K74" s="231"/>
    </row>
    <row r="75" spans="1:52">
      <c r="A75" s="231"/>
      <c r="B75" s="231"/>
      <c r="C75" s="231"/>
      <c r="D75" s="231"/>
      <c r="E75" s="231"/>
      <c r="F75" s="231"/>
      <c r="G75" s="231"/>
      <c r="H75" s="231"/>
      <c r="I75" s="231"/>
      <c r="J75" s="231"/>
      <c r="K75" s="231"/>
    </row>
    <row r="76" spans="1:52">
      <c r="A76" s="231"/>
      <c r="B76" s="231"/>
      <c r="C76" s="231"/>
      <c r="D76" s="231"/>
      <c r="E76" s="231"/>
      <c r="F76" s="231"/>
      <c r="G76" s="231"/>
      <c r="H76" s="231"/>
      <c r="I76" s="231"/>
      <c r="J76" s="231"/>
      <c r="K76" s="231"/>
    </row>
    <row r="77" spans="1:52">
      <c r="A77" s="231"/>
      <c r="B77" s="231"/>
      <c r="C77" s="231"/>
      <c r="D77" s="231"/>
      <c r="E77" s="231"/>
      <c r="F77" s="231"/>
      <c r="G77" s="231"/>
      <c r="H77" s="231"/>
      <c r="I77" s="231"/>
      <c r="J77" s="231"/>
      <c r="K77" s="231"/>
    </row>
    <row r="78" spans="1:52">
      <c r="A78" s="231"/>
      <c r="B78" s="231"/>
      <c r="C78" s="231"/>
      <c r="D78" s="231"/>
      <c r="E78" s="231"/>
      <c r="F78" s="231"/>
      <c r="G78" s="231"/>
      <c r="H78" s="231"/>
      <c r="I78" s="231"/>
      <c r="J78" s="231"/>
      <c r="K78" s="231"/>
    </row>
    <row r="79" spans="1:52">
      <c r="A79" s="231"/>
      <c r="B79" s="231"/>
      <c r="C79" s="231"/>
      <c r="D79" s="231"/>
      <c r="E79" s="231"/>
      <c r="F79" s="231"/>
      <c r="G79" s="231"/>
      <c r="H79" s="231"/>
      <c r="I79" s="231"/>
      <c r="J79" s="231"/>
      <c r="K79" s="231"/>
    </row>
    <row r="80" spans="1:52">
      <c r="A80" s="231"/>
      <c r="B80" s="231"/>
      <c r="C80" s="231"/>
      <c r="D80" s="231"/>
      <c r="E80" s="231"/>
      <c r="F80" s="231"/>
      <c r="G80" s="231"/>
      <c r="H80" s="231"/>
      <c r="I80" s="231"/>
      <c r="J80" s="231"/>
      <c r="K80" s="231"/>
    </row>
    <row r="81" spans="1:11">
      <c r="A81" s="231"/>
      <c r="B81" s="231"/>
      <c r="C81" s="231"/>
      <c r="D81" s="231"/>
      <c r="E81" s="231"/>
      <c r="F81" s="231"/>
      <c r="G81" s="231"/>
      <c r="H81" s="231"/>
      <c r="I81" s="231"/>
      <c r="J81" s="231"/>
      <c r="K81" s="231"/>
    </row>
    <row r="82" spans="1:11">
      <c r="A82" s="231"/>
      <c r="B82" s="231"/>
      <c r="C82" s="231"/>
      <c r="D82" s="231"/>
      <c r="E82" s="231"/>
      <c r="F82" s="231"/>
      <c r="G82" s="231"/>
      <c r="H82" s="231"/>
      <c r="I82" s="231"/>
      <c r="J82" s="231"/>
      <c r="K82" s="231"/>
    </row>
    <row r="83" spans="1:11">
      <c r="A83" s="231"/>
      <c r="B83" s="231"/>
      <c r="C83" s="231"/>
      <c r="D83" s="231"/>
      <c r="E83" s="231"/>
      <c r="F83" s="231"/>
      <c r="G83" s="231"/>
      <c r="H83" s="231"/>
      <c r="I83" s="231"/>
      <c r="J83" s="231"/>
      <c r="K83" s="231"/>
    </row>
    <row r="84" spans="1:11">
      <c r="A84" s="231"/>
      <c r="B84" s="231"/>
      <c r="C84" s="231"/>
      <c r="D84" s="231"/>
      <c r="E84" s="231"/>
      <c r="F84" s="231"/>
      <c r="G84" s="231"/>
      <c r="H84" s="231"/>
      <c r="I84" s="231"/>
      <c r="J84" s="231"/>
      <c r="K84" s="231"/>
    </row>
    <row r="85" spans="1:11">
      <c r="A85" s="231"/>
      <c r="B85" s="231"/>
      <c r="C85" s="231"/>
      <c r="D85" s="231"/>
      <c r="E85" s="231"/>
      <c r="F85" s="231"/>
      <c r="G85" s="231"/>
      <c r="H85" s="231"/>
      <c r="I85" s="231"/>
      <c r="J85" s="231"/>
      <c r="K85" s="231"/>
    </row>
    <row r="86" spans="1:11">
      <c r="A86" s="231"/>
      <c r="B86" s="231"/>
      <c r="C86" s="231"/>
      <c r="D86" s="231"/>
      <c r="E86" s="231"/>
      <c r="F86" s="231"/>
      <c r="G86" s="231"/>
      <c r="H86" s="231"/>
      <c r="I86" s="231"/>
      <c r="J86" s="231"/>
      <c r="K86" s="231"/>
    </row>
    <row r="87" spans="1:11">
      <c r="A87" s="231"/>
      <c r="B87" s="231"/>
      <c r="C87" s="231"/>
      <c r="D87" s="231"/>
      <c r="E87" s="231"/>
      <c r="F87" s="231"/>
      <c r="G87" s="231"/>
      <c r="H87" s="231"/>
      <c r="I87" s="231"/>
      <c r="J87" s="231"/>
      <c r="K87" s="231"/>
    </row>
    <row r="88" spans="1:11">
      <c r="A88" s="231"/>
      <c r="B88" s="231"/>
      <c r="C88" s="231"/>
      <c r="D88" s="231"/>
      <c r="E88" s="231"/>
      <c r="F88" s="231"/>
      <c r="G88" s="231"/>
      <c r="H88" s="231"/>
      <c r="I88" s="231"/>
      <c r="J88" s="231"/>
      <c r="K88" s="231"/>
    </row>
    <row r="89" spans="1:11">
      <c r="A89" s="231"/>
      <c r="B89" s="231"/>
      <c r="C89" s="231"/>
      <c r="D89" s="231"/>
      <c r="E89" s="231"/>
      <c r="F89" s="231"/>
      <c r="G89" s="231"/>
      <c r="H89" s="231"/>
      <c r="I89" s="231"/>
      <c r="J89" s="231"/>
      <c r="K89" s="231"/>
    </row>
    <row r="90" spans="1:11">
      <c r="A90" s="231"/>
      <c r="B90" s="231"/>
      <c r="C90" s="231"/>
      <c r="D90" s="231"/>
      <c r="E90" s="231"/>
      <c r="F90" s="231"/>
      <c r="G90" s="231"/>
      <c r="H90" s="231"/>
      <c r="I90" s="231"/>
      <c r="J90" s="231"/>
      <c r="K90" s="231"/>
    </row>
    <row r="91" spans="1:11">
      <c r="A91" s="231"/>
      <c r="B91" s="231"/>
      <c r="C91" s="231"/>
      <c r="D91" s="231"/>
      <c r="E91" s="231"/>
      <c r="F91" s="231"/>
      <c r="G91" s="231"/>
      <c r="H91" s="231"/>
      <c r="I91" s="231"/>
      <c r="J91" s="231"/>
      <c r="K91" s="231"/>
    </row>
    <row r="92" spans="1:11">
      <c r="A92" s="231"/>
      <c r="B92" s="231"/>
      <c r="C92" s="231"/>
      <c r="D92" s="231"/>
      <c r="E92" s="231"/>
      <c r="F92" s="231"/>
      <c r="G92" s="231"/>
      <c r="H92" s="231"/>
      <c r="I92" s="231"/>
      <c r="J92" s="231"/>
      <c r="K92" s="231"/>
    </row>
    <row r="93" spans="1:11">
      <c r="A93" s="231"/>
      <c r="B93" s="231"/>
      <c r="C93" s="231"/>
      <c r="D93" s="231"/>
      <c r="E93" s="231"/>
      <c r="F93" s="231"/>
      <c r="G93" s="231"/>
      <c r="H93" s="231"/>
      <c r="I93" s="231"/>
      <c r="J93" s="231"/>
      <c r="K93" s="231"/>
    </row>
    <row r="94" spans="1:11">
      <c r="A94" s="231"/>
      <c r="B94" s="231"/>
      <c r="C94" s="231"/>
      <c r="D94" s="231"/>
      <c r="E94" s="231"/>
      <c r="F94" s="231"/>
      <c r="G94" s="231"/>
      <c r="H94" s="231"/>
      <c r="I94" s="231"/>
      <c r="J94" s="231"/>
      <c r="K94" s="231"/>
    </row>
    <row r="95" spans="1:11">
      <c r="A95" s="231"/>
      <c r="B95" s="231"/>
      <c r="C95" s="231"/>
      <c r="D95" s="231"/>
      <c r="E95" s="231"/>
      <c r="F95" s="231"/>
      <c r="G95" s="231"/>
      <c r="H95" s="231"/>
      <c r="I95" s="231"/>
      <c r="J95" s="231"/>
      <c r="K95" s="231"/>
    </row>
    <row r="96" spans="1:11">
      <c r="A96" s="231"/>
      <c r="B96" s="231"/>
      <c r="C96" s="231"/>
      <c r="D96" s="231"/>
      <c r="E96" s="231"/>
      <c r="F96" s="231"/>
      <c r="G96" s="231"/>
      <c r="H96" s="231"/>
      <c r="I96" s="231"/>
      <c r="J96" s="231"/>
      <c r="K96" s="231"/>
    </row>
    <row r="97" spans="1:11">
      <c r="A97" s="231"/>
      <c r="B97" s="231"/>
      <c r="C97" s="231"/>
      <c r="D97" s="231"/>
      <c r="E97" s="231"/>
      <c r="F97" s="231"/>
      <c r="G97" s="231"/>
      <c r="H97" s="231"/>
      <c r="I97" s="231"/>
      <c r="J97" s="231"/>
      <c r="K97" s="231"/>
    </row>
    <row r="98" spans="1:11">
      <c r="A98" s="231"/>
      <c r="B98" s="231"/>
      <c r="C98" s="231"/>
      <c r="D98" s="231"/>
      <c r="E98" s="231"/>
      <c r="F98" s="231"/>
      <c r="G98" s="231"/>
      <c r="H98" s="231"/>
      <c r="I98" s="231"/>
      <c r="J98" s="231"/>
      <c r="K98" s="231"/>
    </row>
    <row r="99" spans="1:11">
      <c r="A99" s="231"/>
      <c r="B99" s="231"/>
      <c r="C99" s="231"/>
      <c r="D99" s="231"/>
      <c r="E99" s="231"/>
      <c r="F99" s="231"/>
      <c r="G99" s="231"/>
      <c r="H99" s="231"/>
      <c r="I99" s="231"/>
      <c r="J99" s="231"/>
      <c r="K99" s="231"/>
    </row>
    <row r="100" spans="1:11">
      <c r="A100" s="231"/>
      <c r="B100" s="231"/>
      <c r="C100" s="231"/>
      <c r="D100" s="231"/>
      <c r="E100" s="231"/>
      <c r="F100" s="231"/>
      <c r="G100" s="231"/>
      <c r="H100" s="231"/>
      <c r="I100" s="231"/>
      <c r="J100" s="231"/>
      <c r="K100" s="231"/>
    </row>
    <row r="101" spans="1:11">
      <c r="A101" s="231"/>
      <c r="B101" s="231"/>
      <c r="C101" s="231"/>
      <c r="D101" s="231"/>
      <c r="E101" s="231"/>
      <c r="F101" s="231"/>
      <c r="G101" s="231"/>
      <c r="H101" s="231"/>
      <c r="I101" s="231"/>
      <c r="J101" s="231"/>
      <c r="K101" s="231"/>
    </row>
    <row r="102" spans="1:11">
      <c r="A102" s="231"/>
      <c r="B102" s="231"/>
      <c r="C102" s="231"/>
      <c r="D102" s="231"/>
      <c r="E102" s="231"/>
      <c r="F102" s="231"/>
      <c r="G102" s="231"/>
      <c r="H102" s="231"/>
      <c r="I102" s="231"/>
      <c r="J102" s="231"/>
      <c r="K102" s="231"/>
    </row>
    <row r="103" spans="1:11">
      <c r="A103" s="231"/>
      <c r="B103" s="231"/>
      <c r="C103" s="231"/>
      <c r="D103" s="231"/>
      <c r="E103" s="231"/>
      <c r="F103" s="231"/>
      <c r="G103" s="231"/>
      <c r="H103" s="231"/>
      <c r="I103" s="231"/>
      <c r="J103" s="231"/>
      <c r="K103" s="231"/>
    </row>
    <row r="104" spans="1:11">
      <c r="A104" s="231"/>
      <c r="B104" s="231"/>
      <c r="H104" s="231"/>
      <c r="I104" s="231"/>
      <c r="J104" s="231"/>
      <c r="K104" s="231"/>
    </row>
    <row r="105" spans="1:11">
      <c r="A105" s="231"/>
      <c r="B105" s="231"/>
      <c r="H105" s="231"/>
      <c r="I105" s="231"/>
      <c r="J105" s="231"/>
      <c r="K105" s="231"/>
    </row>
    <row r="106" spans="1:11">
      <c r="A106" s="231"/>
      <c r="B106" s="231"/>
      <c r="H106" s="231"/>
      <c r="I106" s="231"/>
      <c r="J106" s="231"/>
      <c r="K106" s="231"/>
    </row>
    <row r="107" spans="1:11">
      <c r="A107" s="231"/>
      <c r="B107" s="231"/>
      <c r="H107" s="231"/>
      <c r="I107" s="231"/>
      <c r="J107" s="231"/>
      <c r="K107" s="231"/>
    </row>
    <row r="108" spans="1:11">
      <c r="A108" s="231"/>
      <c r="B108" s="231"/>
      <c r="H108" s="231"/>
      <c r="I108" s="231"/>
      <c r="J108" s="231"/>
      <c r="K108" s="231"/>
    </row>
    <row r="109" spans="1:11">
      <c r="A109" s="231"/>
      <c r="B109" s="231"/>
      <c r="H109" s="231"/>
      <c r="I109" s="231"/>
      <c r="J109" s="231"/>
      <c r="K109" s="231"/>
    </row>
    <row r="110" spans="1:11">
      <c r="A110" s="231"/>
      <c r="B110" s="231"/>
      <c r="H110" s="231"/>
      <c r="I110" s="231"/>
      <c r="J110" s="231"/>
      <c r="K110" s="231"/>
    </row>
    <row r="111" spans="1:11">
      <c r="A111" s="231"/>
      <c r="B111" s="231"/>
      <c r="H111" s="231"/>
      <c r="I111" s="231"/>
      <c r="J111" s="231"/>
      <c r="K111" s="231"/>
    </row>
    <row r="112" spans="1:11">
      <c r="A112" s="231"/>
      <c r="B112" s="231"/>
      <c r="H112" s="231"/>
      <c r="I112" s="231"/>
      <c r="J112" s="231"/>
      <c r="K112" s="231"/>
    </row>
    <row r="113" spans="2:10">
      <c r="B113" s="231"/>
      <c r="J113" s="231"/>
    </row>
  </sheetData>
  <customSheetViews>
    <customSheetView guid="{8F0D285A-0224-4C31-92C2-6C61BAA6C63C}" scale="80">
      <selection activeCell="D8" sqref="D8:E8"/>
      <pageMargins left="0.2" right="0.21" top="0.17" bottom="0.17" header="0.17" footer="0.17"/>
      <pageSetup orientation="landscape"/>
    </customSheetView>
  </customSheetViews>
  <mergeCells count="53">
    <mergeCell ref="D17:I19"/>
    <mergeCell ref="D22:E22"/>
    <mergeCell ref="D23:E23"/>
    <mergeCell ref="D25:E25"/>
    <mergeCell ref="F22:G22"/>
    <mergeCell ref="F23:G23"/>
    <mergeCell ref="F25:G25"/>
    <mergeCell ref="D21:E21"/>
    <mergeCell ref="F21:G21"/>
    <mergeCell ref="D24:E24"/>
    <mergeCell ref="F24:G24"/>
    <mergeCell ref="C3:I3"/>
    <mergeCell ref="C4:I4"/>
    <mergeCell ref="C16:H16"/>
    <mergeCell ref="D6:E6"/>
    <mergeCell ref="D7:E7"/>
    <mergeCell ref="D9:E9"/>
    <mergeCell ref="D5:E5"/>
    <mergeCell ref="F5:G5"/>
    <mergeCell ref="F9:G9"/>
    <mergeCell ref="F7:G7"/>
    <mergeCell ref="F6:G6"/>
    <mergeCell ref="E13:H13"/>
    <mergeCell ref="E14:H14"/>
    <mergeCell ref="D12:I12"/>
    <mergeCell ref="D8:E8"/>
    <mergeCell ref="F8:G8"/>
    <mergeCell ref="G54:I54"/>
    <mergeCell ref="F39:G39"/>
    <mergeCell ref="G49:I49"/>
    <mergeCell ref="G50:I50"/>
    <mergeCell ref="G51:I51"/>
    <mergeCell ref="G52:I52"/>
    <mergeCell ref="G53:I53"/>
    <mergeCell ref="E44:H44"/>
    <mergeCell ref="D39:E39"/>
    <mergeCell ref="F40:G40"/>
    <mergeCell ref="E43:H43"/>
    <mergeCell ref="D46:E46"/>
    <mergeCell ref="F46:I46"/>
    <mergeCell ref="E34:H34"/>
    <mergeCell ref="E35:H35"/>
    <mergeCell ref="D37:E37"/>
    <mergeCell ref="D40:E40"/>
    <mergeCell ref="F37:G37"/>
    <mergeCell ref="D38:E38"/>
    <mergeCell ref="F38:G38"/>
    <mergeCell ref="D29:E29"/>
    <mergeCell ref="F29:G29"/>
    <mergeCell ref="D30:E30"/>
    <mergeCell ref="F30:G30"/>
    <mergeCell ref="D31:E31"/>
    <mergeCell ref="F31:G31"/>
  </mergeCells>
  <hyperlinks>
    <hyperlink ref="E35" r:id="rId1" xr:uid="{00000000-0004-0000-0700-000000000000}"/>
  </hyperlinks>
  <pageMargins left="0.2" right="0.21" top="0.17" bottom="0.17" header="0.17" footer="0.17"/>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7"/>
  <sheetViews>
    <sheetView zoomScaleNormal="100" workbookViewId="0"/>
  </sheetViews>
  <sheetFormatPr defaultRowHeight="15"/>
  <cols>
    <col min="1" max="1" width="1.42578125" customWidth="1"/>
    <col min="2" max="2" width="1.85546875" customWidth="1"/>
    <col min="3" max="3" width="33.85546875" customWidth="1"/>
    <col min="4" max="4" width="12.7109375" customWidth="1"/>
    <col min="5" max="5" width="15.42578125" customWidth="1"/>
    <col min="6" max="6" width="20.28515625" customWidth="1"/>
    <col min="7" max="7" width="23.85546875" style="402" customWidth="1"/>
    <col min="8" max="8" width="28.5703125" customWidth="1"/>
    <col min="9" max="9" width="1.5703125" customWidth="1"/>
    <col min="10" max="10" width="10.5703125" customWidth="1"/>
  </cols>
  <sheetData>
    <row r="1" spans="2:9" ht="15.75" thickBot="1"/>
    <row r="2" spans="2:9" ht="15.75" thickBot="1">
      <c r="B2" s="22"/>
      <c r="C2" s="23"/>
      <c r="D2" s="24"/>
      <c r="E2" s="24"/>
      <c r="F2" s="24"/>
      <c r="G2" s="403"/>
      <c r="H2" s="24"/>
      <c r="I2" s="25"/>
    </row>
    <row r="3" spans="2:9" ht="21" thickBot="1">
      <c r="B3" s="64"/>
      <c r="C3" s="577" t="s">
        <v>834</v>
      </c>
      <c r="D3" s="736"/>
      <c r="E3" s="736"/>
      <c r="F3" s="736"/>
      <c r="G3" s="736"/>
      <c r="H3" s="737"/>
      <c r="I3" s="66"/>
    </row>
    <row r="4" spans="2:9">
      <c r="B4" s="26"/>
      <c r="C4" s="738" t="s">
        <v>835</v>
      </c>
      <c r="D4" s="738"/>
      <c r="E4" s="738"/>
      <c r="F4" s="738"/>
      <c r="G4" s="738"/>
      <c r="H4" s="738"/>
      <c r="I4" s="27"/>
    </row>
    <row r="5" spans="2:9">
      <c r="B5" s="26"/>
      <c r="C5" s="739"/>
      <c r="D5" s="739"/>
      <c r="E5" s="739"/>
      <c r="F5" s="739"/>
      <c r="G5" s="739"/>
      <c r="H5" s="739"/>
      <c r="I5" s="27"/>
    </row>
    <row r="6" spans="2:9" ht="15.75" thickBot="1">
      <c r="B6" s="26"/>
      <c r="C6" s="740" t="s">
        <v>836</v>
      </c>
      <c r="D6" s="740"/>
      <c r="E6" s="29"/>
      <c r="F6" s="29"/>
      <c r="G6" s="404"/>
      <c r="H6" s="29"/>
      <c r="I6" s="27"/>
    </row>
    <row r="7" spans="2:9" ht="29.25" thickBot="1">
      <c r="B7" s="26"/>
      <c r="C7" s="405" t="s">
        <v>837</v>
      </c>
      <c r="D7" s="741" t="s">
        <v>229</v>
      </c>
      <c r="E7" s="742"/>
      <c r="F7" s="406" t="s">
        <v>227</v>
      </c>
      <c r="G7" s="407" t="s">
        <v>838</v>
      </c>
      <c r="H7" s="406" t="s">
        <v>839</v>
      </c>
      <c r="I7" s="27"/>
    </row>
    <row r="8" spans="2:9" ht="135">
      <c r="B8" s="30"/>
      <c r="C8" s="408" t="s">
        <v>840</v>
      </c>
      <c r="D8" s="734" t="s">
        <v>841</v>
      </c>
      <c r="E8" s="735"/>
      <c r="F8" s="409" t="s">
        <v>842</v>
      </c>
      <c r="G8" s="410" t="s">
        <v>988</v>
      </c>
      <c r="H8" s="19" t="s">
        <v>843</v>
      </c>
      <c r="I8" s="31"/>
    </row>
    <row r="9" spans="2:9" ht="60">
      <c r="B9" s="30"/>
      <c r="C9" s="411" t="s">
        <v>844</v>
      </c>
      <c r="D9" s="743" t="s">
        <v>845</v>
      </c>
      <c r="E9" s="744"/>
      <c r="F9" s="20" t="s">
        <v>846</v>
      </c>
      <c r="G9" s="467" t="s">
        <v>989</v>
      </c>
      <c r="H9" s="412" t="s">
        <v>847</v>
      </c>
      <c r="I9" s="31"/>
    </row>
    <row r="10" spans="2:9" ht="90">
      <c r="B10" s="30"/>
      <c r="C10" s="745" t="s">
        <v>848</v>
      </c>
      <c r="D10" s="743" t="s">
        <v>849</v>
      </c>
      <c r="E10" s="744"/>
      <c r="F10" s="20" t="s">
        <v>850</v>
      </c>
      <c r="G10" s="413" t="s">
        <v>950</v>
      </c>
      <c r="H10" s="20" t="s">
        <v>851</v>
      </c>
      <c r="I10" s="31"/>
    </row>
    <row r="11" spans="2:9" ht="45">
      <c r="B11" s="30"/>
      <c r="C11" s="746"/>
      <c r="D11" s="743" t="s">
        <v>852</v>
      </c>
      <c r="E11" s="744"/>
      <c r="F11" s="20" t="s">
        <v>853</v>
      </c>
      <c r="G11" s="413" t="s">
        <v>854</v>
      </c>
      <c r="H11" s="20" t="s">
        <v>855</v>
      </c>
      <c r="I11" s="31"/>
    </row>
    <row r="12" spans="2:9" ht="75">
      <c r="B12" s="30"/>
      <c r="C12" s="747" t="s">
        <v>856</v>
      </c>
      <c r="D12" s="743" t="s">
        <v>857</v>
      </c>
      <c r="E12" s="744"/>
      <c r="F12" s="20" t="s">
        <v>858</v>
      </c>
      <c r="G12" s="413" t="s">
        <v>859</v>
      </c>
      <c r="H12" s="20" t="s">
        <v>860</v>
      </c>
      <c r="I12" s="31"/>
    </row>
    <row r="13" spans="2:9" ht="105">
      <c r="B13" s="30"/>
      <c r="C13" s="747"/>
      <c r="D13" s="743" t="s">
        <v>861</v>
      </c>
      <c r="E13" s="744"/>
      <c r="F13" s="20" t="s">
        <v>862</v>
      </c>
      <c r="G13" s="413" t="s">
        <v>863</v>
      </c>
      <c r="H13" s="20" t="s">
        <v>864</v>
      </c>
      <c r="I13" s="31"/>
    </row>
    <row r="14" spans="2:9" ht="75">
      <c r="B14" s="30"/>
      <c r="C14" s="747"/>
      <c r="D14" s="743" t="s">
        <v>865</v>
      </c>
      <c r="E14" s="744"/>
      <c r="F14" s="20" t="s">
        <v>866</v>
      </c>
      <c r="G14" s="413" t="s">
        <v>867</v>
      </c>
      <c r="H14" s="20" t="s">
        <v>868</v>
      </c>
      <c r="I14" s="31"/>
    </row>
    <row r="15" spans="2:9" ht="30">
      <c r="B15" s="30"/>
      <c r="C15" s="747"/>
      <c r="D15" s="743" t="s">
        <v>869</v>
      </c>
      <c r="E15" s="744"/>
      <c r="F15" s="20" t="s">
        <v>870</v>
      </c>
      <c r="G15" s="413" t="s">
        <v>951</v>
      </c>
      <c r="H15" s="20" t="s">
        <v>871</v>
      </c>
      <c r="I15" s="31"/>
    </row>
    <row r="16" spans="2:9" ht="60">
      <c r="B16" s="30"/>
      <c r="C16" s="411" t="s">
        <v>872</v>
      </c>
      <c r="D16" s="743" t="s">
        <v>873</v>
      </c>
      <c r="E16" s="744"/>
      <c r="F16" s="20" t="s">
        <v>874</v>
      </c>
      <c r="G16" s="20" t="s">
        <v>990</v>
      </c>
      <c r="H16" s="20" t="s">
        <v>875</v>
      </c>
      <c r="I16" s="31"/>
    </row>
    <row r="17" spans="2:9" ht="90">
      <c r="B17" s="30"/>
      <c r="C17" s="745" t="s">
        <v>876</v>
      </c>
      <c r="D17" s="743" t="s">
        <v>877</v>
      </c>
      <c r="E17" s="744"/>
      <c r="F17" s="20" t="s">
        <v>878</v>
      </c>
      <c r="G17" s="413" t="s">
        <v>879</v>
      </c>
      <c r="H17" s="20" t="s">
        <v>880</v>
      </c>
      <c r="I17" s="31"/>
    </row>
    <row r="18" spans="2:9" ht="181.5" customHeight="1">
      <c r="B18" s="30"/>
      <c r="C18" s="745"/>
      <c r="D18" s="743" t="s">
        <v>881</v>
      </c>
      <c r="E18" s="744"/>
      <c r="F18" s="20" t="s">
        <v>973</v>
      </c>
      <c r="G18" s="527" t="s">
        <v>1075</v>
      </c>
      <c r="H18" s="20" t="s">
        <v>882</v>
      </c>
      <c r="I18" s="31"/>
    </row>
    <row r="19" spans="2:9" ht="180">
      <c r="B19" s="30"/>
      <c r="C19" s="746"/>
      <c r="D19" s="743" t="s">
        <v>883</v>
      </c>
      <c r="E19" s="744"/>
      <c r="F19" s="20" t="s">
        <v>884</v>
      </c>
      <c r="G19" s="527" t="s">
        <v>991</v>
      </c>
      <c r="H19" s="20" t="s">
        <v>885</v>
      </c>
      <c r="I19" s="31"/>
    </row>
    <row r="20" spans="2:9" ht="90">
      <c r="B20" s="30"/>
      <c r="C20" s="414" t="s">
        <v>886</v>
      </c>
      <c r="D20" s="743" t="s">
        <v>887</v>
      </c>
      <c r="E20" s="744"/>
      <c r="F20" s="20" t="s">
        <v>888</v>
      </c>
      <c r="G20" s="413" t="s">
        <v>889</v>
      </c>
      <c r="H20" s="20" t="s">
        <v>890</v>
      </c>
      <c r="I20" s="31"/>
    </row>
    <row r="21" spans="2:9" ht="180.75" customHeight="1">
      <c r="B21" s="30"/>
      <c r="C21" s="414" t="s">
        <v>891</v>
      </c>
      <c r="D21" s="743" t="s">
        <v>892</v>
      </c>
      <c r="E21" s="744"/>
      <c r="F21" s="20" t="s">
        <v>893</v>
      </c>
      <c r="G21" s="527" t="s">
        <v>1075</v>
      </c>
      <c r="H21" s="20" t="s">
        <v>882</v>
      </c>
      <c r="I21" s="31"/>
    </row>
    <row r="22" spans="2:9" ht="45">
      <c r="B22" s="30"/>
      <c r="C22" s="748" t="s">
        <v>894</v>
      </c>
      <c r="D22" s="743" t="s">
        <v>895</v>
      </c>
      <c r="E22" s="744"/>
      <c r="F22" s="20" t="s">
        <v>896</v>
      </c>
      <c r="G22" s="413" t="s">
        <v>897</v>
      </c>
      <c r="H22" s="20" t="s">
        <v>898</v>
      </c>
      <c r="I22" s="31"/>
    </row>
    <row r="23" spans="2:9" ht="45">
      <c r="B23" s="30"/>
      <c r="C23" s="746"/>
      <c r="D23" s="749" t="s">
        <v>899</v>
      </c>
      <c r="E23" s="750"/>
      <c r="F23" s="20" t="s">
        <v>900</v>
      </c>
      <c r="G23" s="468" t="s">
        <v>992</v>
      </c>
      <c r="H23" s="20" t="s">
        <v>901</v>
      </c>
      <c r="I23" s="31"/>
    </row>
    <row r="24" spans="2:9" ht="75">
      <c r="B24" s="30"/>
      <c r="C24" s="748" t="s">
        <v>902</v>
      </c>
      <c r="D24" s="749" t="s">
        <v>903</v>
      </c>
      <c r="E24" s="750"/>
      <c r="F24" s="20" t="s">
        <v>904</v>
      </c>
      <c r="G24" s="467" t="s">
        <v>974</v>
      </c>
      <c r="H24" s="412" t="s">
        <v>905</v>
      </c>
      <c r="I24" s="31"/>
    </row>
    <row r="25" spans="2:9" ht="45">
      <c r="B25" s="30"/>
      <c r="C25" s="746"/>
      <c r="D25" s="749" t="s">
        <v>906</v>
      </c>
      <c r="E25" s="750"/>
      <c r="F25" s="20" t="s">
        <v>907</v>
      </c>
      <c r="G25" s="415">
        <v>1</v>
      </c>
      <c r="H25" s="412" t="s">
        <v>908</v>
      </c>
      <c r="I25" s="31"/>
    </row>
    <row r="26" spans="2:9" ht="75">
      <c r="B26" s="30"/>
      <c r="C26" s="748" t="s">
        <v>909</v>
      </c>
      <c r="D26" s="749" t="s">
        <v>910</v>
      </c>
      <c r="E26" s="750"/>
      <c r="F26" s="20" t="s">
        <v>911</v>
      </c>
      <c r="G26" s="527" t="s">
        <v>993</v>
      </c>
      <c r="H26" s="412" t="s">
        <v>912</v>
      </c>
      <c r="I26" s="31"/>
    </row>
    <row r="27" spans="2:9" ht="120">
      <c r="B27" s="30"/>
      <c r="C27" s="745"/>
      <c r="D27" s="749" t="s">
        <v>913</v>
      </c>
      <c r="E27" s="750"/>
      <c r="F27" s="20" t="s">
        <v>914</v>
      </c>
      <c r="G27" s="410" t="s">
        <v>915</v>
      </c>
      <c r="H27" s="412" t="s">
        <v>916</v>
      </c>
      <c r="I27" s="31"/>
    </row>
    <row r="28" spans="2:9" ht="135">
      <c r="B28" s="30"/>
      <c r="C28" s="746"/>
      <c r="D28" s="749" t="s">
        <v>917</v>
      </c>
      <c r="E28" s="750"/>
      <c r="F28" s="20" t="s">
        <v>918</v>
      </c>
      <c r="G28" s="527" t="s">
        <v>994</v>
      </c>
      <c r="H28" s="412" t="s">
        <v>919</v>
      </c>
      <c r="I28" s="31"/>
    </row>
    <row r="29" spans="2:9" ht="60">
      <c r="B29" s="30"/>
      <c r="C29" s="748" t="s">
        <v>920</v>
      </c>
      <c r="D29" s="749" t="s">
        <v>921</v>
      </c>
      <c r="E29" s="750"/>
      <c r="F29" s="20" t="s">
        <v>922</v>
      </c>
      <c r="G29" s="413" t="s">
        <v>923</v>
      </c>
      <c r="H29" s="20" t="s">
        <v>924</v>
      </c>
      <c r="I29" s="31"/>
    </row>
    <row r="30" spans="2:9" ht="90">
      <c r="B30" s="30"/>
      <c r="C30" s="746"/>
      <c r="D30" s="749" t="s">
        <v>925</v>
      </c>
      <c r="E30" s="750"/>
      <c r="F30" s="20" t="s">
        <v>926</v>
      </c>
      <c r="G30" s="410" t="s">
        <v>927</v>
      </c>
      <c r="H30" s="20" t="s">
        <v>928</v>
      </c>
      <c r="I30" s="31"/>
    </row>
    <row r="31" spans="2:9" ht="90">
      <c r="B31" s="30"/>
      <c r="C31" s="748" t="s">
        <v>929</v>
      </c>
      <c r="D31" s="753" t="s">
        <v>930</v>
      </c>
      <c r="E31" s="754"/>
      <c r="F31" s="416" t="s">
        <v>931</v>
      </c>
      <c r="G31" s="482" t="s">
        <v>995</v>
      </c>
      <c r="H31" s="416" t="s">
        <v>932</v>
      </c>
      <c r="I31" s="31"/>
    </row>
    <row r="32" spans="2:9" ht="75">
      <c r="B32" s="30"/>
      <c r="C32" s="746"/>
      <c r="D32" s="749" t="s">
        <v>933</v>
      </c>
      <c r="E32" s="750"/>
      <c r="F32" s="20" t="s">
        <v>934</v>
      </c>
      <c r="G32" s="413" t="s">
        <v>935</v>
      </c>
      <c r="H32" s="20" t="s">
        <v>936</v>
      </c>
      <c r="I32" s="31"/>
    </row>
    <row r="33" spans="2:9" ht="90">
      <c r="B33" s="30"/>
      <c r="C33" s="748" t="s">
        <v>937</v>
      </c>
      <c r="D33" s="749" t="s">
        <v>938</v>
      </c>
      <c r="E33" s="750"/>
      <c r="F33" s="20" t="s">
        <v>934</v>
      </c>
      <c r="G33" s="417" t="s">
        <v>952</v>
      </c>
      <c r="H33" s="417" t="s">
        <v>939</v>
      </c>
      <c r="I33" s="31"/>
    </row>
    <row r="34" spans="2:9">
      <c r="B34" s="30"/>
      <c r="C34" s="746"/>
      <c r="D34" s="749" t="s">
        <v>940</v>
      </c>
      <c r="E34" s="750"/>
      <c r="F34" s="20" t="s">
        <v>931</v>
      </c>
      <c r="G34" s="527" t="s">
        <v>996</v>
      </c>
      <c r="H34" s="20" t="s">
        <v>941</v>
      </c>
      <c r="I34" s="31"/>
    </row>
    <row r="35" spans="2:9" ht="45">
      <c r="B35" s="30"/>
      <c r="C35" s="414" t="s">
        <v>942</v>
      </c>
      <c r="D35" s="749" t="s">
        <v>943</v>
      </c>
      <c r="E35" s="750"/>
      <c r="F35" s="20" t="s">
        <v>944</v>
      </c>
      <c r="G35" s="413" t="s">
        <v>997</v>
      </c>
      <c r="H35" s="20" t="s">
        <v>945</v>
      </c>
      <c r="I35" s="31"/>
    </row>
    <row r="36" spans="2:9" ht="75.75" thickBot="1">
      <c r="B36" s="30"/>
      <c r="C36" s="418" t="s">
        <v>946</v>
      </c>
      <c r="D36" s="751" t="s">
        <v>947</v>
      </c>
      <c r="E36" s="752"/>
      <c r="F36" s="21" t="s">
        <v>934</v>
      </c>
      <c r="G36" s="419" t="s">
        <v>948</v>
      </c>
      <c r="H36" s="21" t="s">
        <v>949</v>
      </c>
      <c r="I36" s="31"/>
    </row>
    <row r="37" spans="2:9" ht="15.75" thickBot="1">
      <c r="B37" s="420"/>
      <c r="C37" s="421"/>
      <c r="D37" s="421"/>
      <c r="E37" s="421"/>
      <c r="F37" s="421"/>
      <c r="G37" s="422"/>
      <c r="H37" s="421"/>
      <c r="I37" s="423"/>
    </row>
  </sheetData>
  <mergeCells count="43">
    <mergeCell ref="D35:E35"/>
    <mergeCell ref="D36:E36"/>
    <mergeCell ref="C31:C32"/>
    <mergeCell ref="D31:E31"/>
    <mergeCell ref="D32:E32"/>
    <mergeCell ref="C33:C34"/>
    <mergeCell ref="D33:E33"/>
    <mergeCell ref="D34:E34"/>
    <mergeCell ref="C26:C28"/>
    <mergeCell ref="D26:E26"/>
    <mergeCell ref="D27:E27"/>
    <mergeCell ref="D28:E28"/>
    <mergeCell ref="C29:C30"/>
    <mergeCell ref="D29:E29"/>
    <mergeCell ref="D30:E30"/>
    <mergeCell ref="D21:E21"/>
    <mergeCell ref="C22:C23"/>
    <mergeCell ref="D22:E22"/>
    <mergeCell ref="D23:E23"/>
    <mergeCell ref="C24:C25"/>
    <mergeCell ref="D24:E24"/>
    <mergeCell ref="D25:E25"/>
    <mergeCell ref="D20:E20"/>
    <mergeCell ref="D9:E9"/>
    <mergeCell ref="C10:C11"/>
    <mergeCell ref="D10:E10"/>
    <mergeCell ref="D11:E11"/>
    <mergeCell ref="C12:C15"/>
    <mergeCell ref="D12:E12"/>
    <mergeCell ref="D13:E13"/>
    <mergeCell ref="D14:E14"/>
    <mergeCell ref="D15:E15"/>
    <mergeCell ref="D16:E16"/>
    <mergeCell ref="C17:C19"/>
    <mergeCell ref="D17:E17"/>
    <mergeCell ref="D18:E18"/>
    <mergeCell ref="D19:E19"/>
    <mergeCell ref="D8:E8"/>
    <mergeCell ref="C3:H3"/>
    <mergeCell ref="C4:H4"/>
    <mergeCell ref="C5:H5"/>
    <mergeCell ref="C6:D6"/>
    <mergeCell ref="D7:E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4"/>
  <sheetViews>
    <sheetView zoomScaleNormal="100" workbookViewId="0"/>
  </sheetViews>
  <sheetFormatPr defaultColWidth="8.85546875" defaultRowHeight="15"/>
  <cols>
    <col min="1" max="1" width="1.42578125" customWidth="1"/>
    <col min="2" max="2" width="2" customWidth="1"/>
    <col min="3" max="3" width="62.140625" customWidth="1"/>
    <col min="4" max="4" width="143.85546875" customWidth="1"/>
    <col min="5" max="5" width="2.42578125" customWidth="1"/>
    <col min="6" max="6" width="1.42578125" customWidth="1"/>
    <col min="9" max="9" width="30.5703125" customWidth="1"/>
    <col min="10" max="10" width="8.85546875" customWidth="1"/>
  </cols>
  <sheetData>
    <row r="1" spans="2:9" ht="15.75" thickBot="1"/>
    <row r="2" spans="2:9" ht="15.75" thickBot="1">
      <c r="B2" s="71"/>
      <c r="C2" s="46"/>
      <c r="D2" s="46"/>
      <c r="E2" s="47"/>
    </row>
    <row r="3" spans="2:9" ht="19.5" thickBot="1">
      <c r="B3" s="72"/>
      <c r="C3" s="756" t="s">
        <v>240</v>
      </c>
      <c r="D3" s="757"/>
      <c r="E3" s="73"/>
    </row>
    <row r="4" spans="2:9">
      <c r="B4" s="72"/>
      <c r="C4" s="74"/>
      <c r="D4" s="74"/>
      <c r="E4" s="73"/>
    </row>
    <row r="5" spans="2:9" ht="15.75" thickBot="1">
      <c r="B5" s="72"/>
      <c r="C5" s="75" t="s">
        <v>270</v>
      </c>
      <c r="D5" s="74"/>
      <c r="E5" s="73"/>
    </row>
    <row r="6" spans="2:9" ht="15.75" thickBot="1">
      <c r="B6" s="72"/>
      <c r="C6" s="81" t="s">
        <v>241</v>
      </c>
      <c r="D6" s="82" t="s">
        <v>242</v>
      </c>
      <c r="E6" s="73"/>
    </row>
    <row r="7" spans="2:9" ht="66" customHeight="1" thickBot="1">
      <c r="B7" s="72"/>
      <c r="C7" s="76" t="s">
        <v>274</v>
      </c>
      <c r="D7" s="227" t="s">
        <v>998</v>
      </c>
      <c r="E7" s="73"/>
    </row>
    <row r="8" spans="2:9" ht="363" customHeight="1" thickBot="1">
      <c r="B8" s="72"/>
      <c r="C8" s="77" t="s">
        <v>275</v>
      </c>
      <c r="D8" s="228" t="s">
        <v>1074</v>
      </c>
      <c r="E8" s="73"/>
      <c r="I8" s="6"/>
    </row>
    <row r="9" spans="2:9" ht="51" customHeight="1" thickBot="1">
      <c r="B9" s="72"/>
      <c r="C9" s="78" t="s">
        <v>243</v>
      </c>
      <c r="D9" s="229" t="s">
        <v>999</v>
      </c>
      <c r="E9" s="73"/>
      <c r="I9" s="6"/>
    </row>
    <row r="10" spans="2:9" ht="54.75" customHeight="1" thickBot="1">
      <c r="B10" s="72"/>
      <c r="C10" s="76" t="s">
        <v>361</v>
      </c>
      <c r="D10" s="229" t="s">
        <v>972</v>
      </c>
      <c r="E10" s="73"/>
      <c r="I10" s="6"/>
    </row>
    <row r="11" spans="2:9" ht="94.5" customHeight="1" thickBot="1">
      <c r="B11" s="72"/>
      <c r="C11" s="76" t="s">
        <v>362</v>
      </c>
      <c r="D11" s="227" t="s">
        <v>1000</v>
      </c>
      <c r="E11" s="73"/>
      <c r="I11" s="6"/>
    </row>
    <row r="12" spans="2:9">
      <c r="B12" s="72"/>
      <c r="C12" s="74"/>
      <c r="D12" s="74"/>
      <c r="E12" s="73"/>
      <c r="I12" s="6"/>
    </row>
    <row r="13" spans="2:9">
      <c r="B13" s="72"/>
      <c r="C13" s="758" t="s">
        <v>271</v>
      </c>
      <c r="D13" s="758"/>
      <c r="E13" s="73"/>
      <c r="I13" s="6"/>
    </row>
    <row r="14" spans="2:9" ht="15.75" thickBot="1">
      <c r="B14" s="72"/>
      <c r="C14" s="75"/>
      <c r="D14" s="75"/>
      <c r="E14" s="73"/>
      <c r="I14" s="6"/>
    </row>
    <row r="15" spans="2:9" ht="15.75" thickBot="1">
      <c r="B15" s="72"/>
      <c r="C15" s="83" t="s">
        <v>244</v>
      </c>
      <c r="D15" s="83" t="s">
        <v>242</v>
      </c>
      <c r="E15" s="73"/>
      <c r="I15" s="6"/>
    </row>
    <row r="16" spans="2:9" ht="15.75" thickBot="1">
      <c r="B16" s="72"/>
      <c r="C16" s="755" t="s">
        <v>272</v>
      </c>
      <c r="D16" s="755"/>
      <c r="E16" s="73"/>
      <c r="I16" s="6"/>
    </row>
    <row r="17" spans="2:10" ht="60.75" thickBot="1">
      <c r="B17" s="72"/>
      <c r="C17" s="78" t="s">
        <v>276</v>
      </c>
      <c r="D17" s="100" t="s">
        <v>953</v>
      </c>
      <c r="E17" s="73"/>
      <c r="I17" s="103"/>
      <c r="J17" s="102"/>
    </row>
    <row r="18" spans="2:10" ht="45.75" thickBot="1">
      <c r="B18" s="72"/>
      <c r="C18" s="78" t="s">
        <v>277</v>
      </c>
      <c r="D18" s="100" t="s">
        <v>953</v>
      </c>
      <c r="E18" s="73"/>
      <c r="I18" s="103"/>
    </row>
    <row r="19" spans="2:10" ht="15.75" thickBot="1">
      <c r="B19" s="72"/>
      <c r="C19" s="759" t="s">
        <v>285</v>
      </c>
      <c r="D19" s="759"/>
      <c r="E19" s="73"/>
    </row>
    <row r="20" spans="2:10" ht="75.75" customHeight="1" thickBot="1">
      <c r="B20" s="72"/>
      <c r="C20" s="100" t="s">
        <v>283</v>
      </c>
      <c r="D20" s="100" t="s">
        <v>953</v>
      </c>
      <c r="E20" s="73"/>
    </row>
    <row r="21" spans="2:10" ht="91.5" customHeight="1" thickBot="1">
      <c r="B21" s="72"/>
      <c r="C21" s="100" t="s">
        <v>284</v>
      </c>
      <c r="D21" s="100" t="s">
        <v>953</v>
      </c>
      <c r="E21" s="73"/>
    </row>
    <row r="22" spans="2:10" ht="15.75" thickBot="1">
      <c r="B22" s="72"/>
      <c r="C22" s="755" t="s">
        <v>273</v>
      </c>
      <c r="D22" s="755"/>
      <c r="E22" s="73"/>
    </row>
    <row r="23" spans="2:10" ht="60.75" thickBot="1">
      <c r="B23" s="72"/>
      <c r="C23" s="78" t="s">
        <v>278</v>
      </c>
      <c r="D23" s="100" t="s">
        <v>953</v>
      </c>
      <c r="E23" s="73"/>
    </row>
    <row r="24" spans="2:10" ht="45.75" thickBot="1">
      <c r="B24" s="72"/>
      <c r="C24" s="78" t="s">
        <v>269</v>
      </c>
      <c r="D24" s="100" t="s">
        <v>953</v>
      </c>
      <c r="E24" s="73"/>
    </row>
    <row r="25" spans="2:10" ht="15.75" thickBot="1">
      <c r="B25" s="72"/>
      <c r="C25" s="755" t="s">
        <v>245</v>
      </c>
      <c r="D25" s="755"/>
      <c r="E25" s="73"/>
    </row>
    <row r="26" spans="2:10" ht="30.75" thickBot="1">
      <c r="B26" s="72"/>
      <c r="C26" s="79" t="s">
        <v>246</v>
      </c>
      <c r="D26" s="100" t="s">
        <v>953</v>
      </c>
      <c r="E26" s="73"/>
    </row>
    <row r="27" spans="2:10" ht="30.75" thickBot="1">
      <c r="B27" s="72"/>
      <c r="C27" s="79" t="s">
        <v>247</v>
      </c>
      <c r="D27" s="100" t="s">
        <v>953</v>
      </c>
      <c r="E27" s="73"/>
    </row>
    <row r="28" spans="2:10" ht="30.75" thickBot="1">
      <c r="B28" s="72"/>
      <c r="C28" s="79" t="s">
        <v>248</v>
      </c>
      <c r="D28" s="100" t="s">
        <v>953</v>
      </c>
      <c r="E28" s="73"/>
    </row>
    <row r="29" spans="2:10" ht="15.75" thickBot="1">
      <c r="B29" s="72"/>
      <c r="C29" s="755" t="s">
        <v>249</v>
      </c>
      <c r="D29" s="755"/>
      <c r="E29" s="73"/>
    </row>
    <row r="30" spans="2:10" ht="45.75" thickBot="1">
      <c r="B30" s="72"/>
      <c r="C30" s="78" t="s">
        <v>279</v>
      </c>
      <c r="D30" s="100" t="s">
        <v>953</v>
      </c>
      <c r="E30" s="73"/>
    </row>
    <row r="31" spans="2:10" ht="30.75" thickBot="1">
      <c r="B31" s="72"/>
      <c r="C31" s="78" t="s">
        <v>280</v>
      </c>
      <c r="D31" s="100" t="s">
        <v>953</v>
      </c>
      <c r="E31" s="73"/>
    </row>
    <row r="32" spans="2:10" ht="45.75" thickBot="1">
      <c r="B32" s="72"/>
      <c r="C32" s="78" t="s">
        <v>250</v>
      </c>
      <c r="D32" s="100" t="s">
        <v>953</v>
      </c>
      <c r="E32" s="73"/>
    </row>
    <row r="33" spans="2:5" ht="30.75" thickBot="1">
      <c r="B33" s="72"/>
      <c r="C33" s="78" t="s">
        <v>281</v>
      </c>
      <c r="D33" s="100" t="s">
        <v>953</v>
      </c>
      <c r="E33" s="73"/>
    </row>
    <row r="34" spans="2:5" ht="15.75" thickBot="1">
      <c r="B34" s="98"/>
      <c r="C34" s="80"/>
      <c r="D34" s="80"/>
      <c r="E34" s="99"/>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9:D29"/>
    <mergeCell ref="C3:D3"/>
    <mergeCell ref="C13:D13"/>
    <mergeCell ref="C16:D16"/>
    <mergeCell ref="C22:D22"/>
    <mergeCell ref="C25:D25"/>
    <mergeCell ref="C19:D19"/>
  </mergeCells>
  <pageMargins left="0.25" right="0.25" top="0.18" bottom="0.17" header="0.17" footer="0.17"/>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24</ProjectId>
    <ReportingPeriod xmlns="dc9b7735-1e97-4a24-b7a2-47bf824ab39e" xsi:nil="true"/>
    <WBDocsDocURL xmlns="dc9b7735-1e97-4a24-b7a2-47bf824ab39e">https://spfilesapi.worldbank.org/services?I4_SERVICE=VC&amp;I4_KEY=TF069013&amp;I4_DOCID=d38ce2cb-8423-4cda-85be-c80356f100f5</WBDocsDocURL>
    <WBDocsDocURLPublicOnly xmlns="dc9b7735-1e97-4a24-b7a2-47bf824ab39e">https://spxdocs.worldbank.org/en/081042207052213705/24_220617_SANBI_URP_Y6 PPR -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86</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735D5644-1475-4A69-86A4-0464E82CB378}"/>
</file>

<file path=customXml/itemProps2.xml><?xml version="1.0" encoding="utf-8"?>
<ds:datastoreItem xmlns:ds="http://schemas.openxmlformats.org/officeDocument/2006/customXml" ds:itemID="{EADE927B-50FF-47ED-A656-FF68E5EAD95E}"/>
</file>

<file path=customXml/itemProps3.xml><?xml version="1.0" encoding="utf-8"?>
<ds:datastoreItem xmlns:ds="http://schemas.openxmlformats.org/officeDocument/2006/customXml" ds:itemID="{80346D81-8D59-4D0E-9825-69C26B28E4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cp:lastModifiedBy>
  <cp:lastPrinted>2012-08-08T16:02:07Z</cp:lastPrinted>
  <dcterms:created xsi:type="dcterms:W3CDTF">2010-11-30T14:15:01Z</dcterms:created>
  <dcterms:modified xsi:type="dcterms:W3CDTF">2022-06-27T17:11:57Z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