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Antigua and Barbuda/PPR1/"/>
    </mc:Choice>
  </mc:AlternateContent>
  <xr:revisionPtr revIDLastSave="0" documentId="8_{801714F9-7E54-4723-9AB0-D917EB370879}"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4" i="15" l="1"/>
  <c r="H51" i="15"/>
  <c r="H45" i="15"/>
  <c r="H39" i="15"/>
  <c r="H34" i="15"/>
  <c r="H26" i="15"/>
  <c r="H46" i="15" l="1"/>
  <c r="H52" i="15" s="1"/>
  <c r="AM74" i="15"/>
  <c r="AM52" i="15"/>
  <c r="AE74" i="15"/>
  <c r="AE52" i="15"/>
  <c r="W74" i="15" l="1"/>
  <c r="O74" i="15"/>
  <c r="W52" i="15"/>
  <c r="O52" i="15"/>
</calcChain>
</file>

<file path=xl/sharedStrings.xml><?xml version="1.0" encoding="utf-8"?>
<sst xmlns="http://schemas.openxmlformats.org/spreadsheetml/2006/main" count="1858" uniqueCount="972">
  <si>
    <t>*PPR-Template-Amended-October2019</t>
  </si>
  <si>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</si>
  <si>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</si>
  <si>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</si>
  <si>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May 28th 2021 - May 31st 2022</t>
  </si>
  <si>
    <t xml:space="preserve">Project Title: </t>
  </si>
  <si>
    <t>Innovative technologies for improved water availability to increase food security in Antigua and Barbuda</t>
  </si>
  <si>
    <t xml:space="preserve">Project Summary: </t>
  </si>
  <si>
    <t xml:space="preserve">This project aims to improve food security in Antigua and Barbuda by facilitating the availability and use of ground or surface water for agricultural purposes via innovative technologies. This project would  introduce technologies that have not been tested in the Agriculture Sector of Antigua and are new to the market. 
There are two main objectives in this project, which correspond to the two components described below. The objectives are to: 
1.	Demonstrate the application of two different innovative technologies for water provision in the agriculture sector. These demonstrations will i) provide water for agriculture to vulnerable populations facing water scarcity, and ii) provide information on the application of these technologies in Antigua and Barbuda to inform policy standards and potential scale-up projects.                                                                                                 
2.	Assess and develop policy standards to promote further uptake of innovative technologies to increase water availability for agriculture. This will be done through i) an assessment of technology gaps and needs in the  agriculture sector with respect to water use through innovation proposals by schools and farmers, ii) an  assessment of policy standards with recommendations, iii) development of a financing strategy to promote  scaling up of these technologies in the country, iv) provision of a technical package for early up-takers to  support them in accessing finance options, and v) knowledge sharing of key technologies identified with  stakeholders.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</si>
  <si>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</si>
  <si>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</si>
  <si>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</si>
  <si>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</si>
  <si>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</si>
  <si>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</si>
  <si>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</si>
  <si>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</si>
  <si>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</si>
  <si>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</si>
  <si>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</si>
  <si>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</si>
  <si>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</si>
  <si>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</si>
  <si>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</si>
  <si>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</si>
  <si>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</si>
  <si>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Department of Environment</t>
  </si>
  <si>
    <t>Albania</t>
  </si>
  <si>
    <t>MSP</t>
  </si>
  <si>
    <t>No</t>
  </si>
  <si>
    <t>Climate Change Adaptation</t>
  </si>
  <si>
    <t>S</t>
  </si>
  <si>
    <t>BD-SP2-Marine PA</t>
  </si>
  <si>
    <t>2: Coastal, marine &amp; freshwater ecosystems</t>
  </si>
  <si>
    <t>Type of IE:</t>
  </si>
  <si>
    <t>NIE</t>
  </si>
  <si>
    <t>Algeria</t>
  </si>
  <si>
    <t>EA</t>
  </si>
  <si>
    <t>Climate Change Mitigation</t>
  </si>
  <si>
    <t>MU</t>
  </si>
  <si>
    <t>BD-SP3-PA Networks</t>
  </si>
  <si>
    <t>3: Forest ecosystems</t>
  </si>
  <si>
    <t xml:space="preserve">Country(ies): </t>
  </si>
  <si>
    <t>Antigua and Barbuda</t>
  </si>
  <si>
    <t>Angola</t>
  </si>
  <si>
    <t>International Waters</t>
  </si>
  <si>
    <t>Good</t>
  </si>
  <si>
    <t>BD-SP5-Markets</t>
  </si>
  <si>
    <t>13: Conservation and Sustainable Use of Biological Diversity Important to Agriculture</t>
  </si>
  <si>
    <t>Relevant Geographic Points (i.e. cities, villages, bodies of water):</t>
  </si>
  <si>
    <t>(i) Pensioners Farm, Lightfoot Area (ii) Farm loctaed in Creekside; Surface water (which is moderate to slightly saline) is utilized for irrigation.</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</si>
  <si>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</si>
  <si>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</si>
  <si>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</si>
  <si>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</si>
  <si>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</si>
  <si>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</si>
  <si>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</si>
  <si>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</si>
  <si>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</si>
  <si>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</si>
  <si>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</si>
  <si>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</si>
  <si>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</si>
  <si>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</si>
  <si>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</si>
  <si>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</si>
  <si>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</si>
  <si>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</si>
  <si>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</si>
  <si>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</si>
  <si>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</si>
  <si>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N/A</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</si>
  <si>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</si>
  <si>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</si>
  <si>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</si>
  <si>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</si>
  <si>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</si>
  <si>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</si>
  <si>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</si>
  <si>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</si>
  <si>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</si>
  <si>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</si>
  <si>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 xml:space="preserve">Inception Report, </t>
  </si>
  <si>
    <t>Czech Republic</t>
  </si>
  <si>
    <t>List the Website address (URL) of project</t>
  </si>
  <si>
    <t>Democratic People's Republic of Korea</t>
  </si>
  <si>
    <t>https://www.environment.gov.ag/projects-reports#/The-Adaptation-Fund-Innovation-Project-%28AFIP%29</t>
  </si>
  <si>
    <t>Democratic Republic of the Congo</t>
  </si>
  <si>
    <t>Denmark</t>
  </si>
  <si>
    <t xml:space="preserve">Project contacts:  </t>
  </si>
  <si>
    <t>Djibouti</t>
  </si>
  <si>
    <t>National/Regional Project Manager/Coordinator</t>
  </si>
  <si>
    <t>Dominica</t>
  </si>
  <si>
    <t xml:space="preserve">Name: </t>
  </si>
  <si>
    <t>Diann Black-Layne, Project Manager; Christa-Joy Burton, Project Coordinator</t>
  </si>
  <si>
    <t>Dominican Republic</t>
  </si>
  <si>
    <t xml:space="preserve">Email: </t>
  </si>
  <si>
    <t>diann.black-layne@ab.gov.ag ; christajoy.burton@ab.gov.ag</t>
  </si>
  <si>
    <t>Ecuador</t>
  </si>
  <si>
    <t xml:space="preserve">Date: </t>
  </si>
  <si>
    <t>30th May 2022</t>
  </si>
  <si>
    <t>Egypt</t>
  </si>
  <si>
    <r>
      <t>Government(s) DA 
[</t>
    </r>
    <r>
      <rPr>
        <b/>
        <i/>
        <sz val="9"/>
        <rFont val="Times New Roman"/>
        <family val="1"/>
      </rPr>
      <t>if regional project/program add rows as necessary</t>
    </r>
    <r>
      <rPr>
        <b/>
        <sz val="11"/>
        <rFont val="Times New Roman"/>
        <family val="1"/>
      </rPr>
      <t>]</t>
    </r>
  </si>
  <si>
    <t>El Salvador</t>
  </si>
  <si>
    <t>Equatoral Guinea</t>
  </si>
  <si>
    <t>Eritrea</t>
  </si>
  <si>
    <t>Estonia</t>
  </si>
  <si>
    <t>Implementing Entity</t>
  </si>
  <si>
    <t>Ethiopia</t>
  </si>
  <si>
    <t>Fiji</t>
  </si>
  <si>
    <t>Finland</t>
  </si>
  <si>
    <t>France</t>
  </si>
  <si>
    <t>Executing Agency</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</si>
  <si>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</si>
  <si>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</si>
  <si>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</si>
  <si>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</si>
  <si>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</si>
  <si>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</si>
  <si>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</si>
  <si>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</si>
  <si>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</si>
  <si>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</si>
  <si>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</si>
  <si>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</si>
  <si>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</si>
  <si>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</si>
  <si>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</si>
  <si>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</si>
  <si>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</si>
  <si>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</si>
  <si>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</si>
  <si>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</si>
  <si>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</si>
  <si>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</si>
  <si>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</si>
  <si>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</si>
  <si>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</si>
  <si>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</si>
  <si>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</si>
  <si>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</si>
  <si>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</si>
  <si>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</si>
  <si>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</si>
  <si>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</si>
  <si>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</si>
  <si>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</si>
  <si>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</si>
  <si>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</si>
  <si>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</si>
  <si>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</si>
  <si>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</si>
  <si>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</si>
  <si>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</si>
  <si>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</si>
  <si>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</si>
  <si>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</si>
  <si>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</si>
  <si>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</si>
  <si>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</si>
  <si>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</si>
  <si>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</si>
  <si>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</si>
  <si>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</si>
  <si>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</si>
  <si>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</si>
  <si>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</si>
  <si>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</si>
  <si>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</si>
  <si>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</si>
  <si>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</si>
  <si>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</si>
  <si>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</si>
  <si>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</si>
  <si>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</si>
  <si>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</si>
  <si>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</si>
  <si>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</si>
  <si>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</si>
  <si>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</si>
  <si>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</si>
  <si>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</si>
  <si>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</si>
  <si>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</si>
  <si>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</si>
  <si>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</si>
  <si>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</si>
  <si>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</si>
  <si>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</si>
  <si>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</si>
  <si>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</si>
  <si>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</si>
  <si>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</si>
  <si>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</si>
  <si>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</si>
  <si>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</si>
  <si>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</si>
  <si>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</si>
  <si>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</si>
  <si>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</si>
  <si>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</si>
  <si>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</si>
  <si>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</si>
  <si>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</si>
  <si>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</si>
  <si>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</si>
  <si>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</si>
  <si>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</si>
  <si>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</si>
  <si>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</si>
  <si>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</si>
  <si>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</si>
  <si>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</si>
  <si>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</si>
  <si>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</si>
  <si>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</si>
  <si>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</si>
  <si>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</si>
  <si>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</si>
  <si>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</si>
  <si>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</si>
  <si>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</si>
  <si>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</si>
  <si>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</si>
  <si>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</si>
  <si>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</si>
  <si>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</si>
  <si>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</si>
  <si>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</si>
  <si>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</si>
  <si>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</si>
  <si>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</si>
  <si>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</si>
  <si>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</si>
  <si>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</si>
  <si>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</si>
  <si>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</si>
  <si>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</si>
  <si>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</si>
  <si>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</si>
  <si>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</si>
  <si>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</si>
  <si>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</si>
  <si>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[31st May 2022]</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</si>
  <si>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</si>
  <si>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</si>
  <si>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</si>
  <si>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</si>
  <si>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</si>
  <si>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</si>
  <si>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</si>
  <si>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</si>
  <si>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</si>
  <si>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</si>
  <si>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</si>
  <si>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</si>
  <si>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</si>
  <si>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</si>
  <si>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</si>
  <si>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</si>
  <si>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</si>
  <si>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</si>
  <si>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</si>
  <si>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</si>
  <si>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</si>
  <si>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</si>
  <si>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</si>
  <si>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</si>
  <si>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</si>
  <si>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</si>
  <si>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</si>
  <si>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</si>
  <si>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Inactive farms with limited staff will reduce the effectiveness of the pilot (testing of the technologies)</t>
  </si>
  <si>
    <t xml:space="preserve">Alternative sites in Antigua have been identified for the pilot/ testing of technologies </t>
  </si>
  <si>
    <t xml:space="preserve">Deficiencies in local government's capacity and availability to continuously monitor the use of the technology </t>
  </si>
  <si>
    <t>RFPs have been issued and closed for the contracting of an innovative technology supplier and innovative technology consultant to work alongside the DoE project team. Contracts have been signed by Raisa Spencer (Innovative Technology Consultant) and Solar Water Solutions (Innovative Technology Supplier)</t>
  </si>
  <si>
    <t>Critical Risks Affecting Progress (Not identified at project design)</t>
  </si>
  <si>
    <t>Identify Risks with a 50% or &gt; likelihood of affecting progress of project</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</si>
  <si>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</si>
  <si>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</si>
  <si>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</si>
  <si>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</si>
  <si>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</si>
  <si>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</si>
  <si>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</si>
  <si>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</si>
  <si>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</si>
  <si>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</si>
  <si>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</si>
  <si>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</si>
  <si>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</si>
  <si>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</si>
  <si>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</si>
  <si>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</si>
  <si>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</si>
  <si>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</si>
  <si>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</si>
  <si>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</si>
  <si>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</si>
  <si>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</si>
  <si>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</si>
  <si>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</si>
  <si>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</si>
  <si>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</si>
  <si>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</si>
  <si>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</si>
  <si>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</si>
  <si>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</si>
  <si>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</si>
  <si>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</si>
  <si>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</si>
  <si>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</si>
  <si>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</si>
  <si>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</si>
  <si>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</si>
  <si>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</si>
  <si>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</si>
  <si>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</si>
  <si>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</si>
  <si>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</si>
  <si>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</si>
  <si>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</si>
  <si>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</si>
  <si>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</si>
  <si>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</si>
  <si>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</si>
  <si>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</si>
  <si>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</si>
  <si>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</si>
  <si>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</si>
  <si>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</si>
  <si>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</si>
  <si>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</si>
  <si>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</si>
  <si>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</si>
  <si>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</si>
  <si>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</si>
  <si>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</si>
  <si>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</si>
  <si>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</si>
  <si>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</si>
  <si>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</si>
  <si>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</si>
  <si>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</si>
  <si>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</si>
  <si>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</si>
  <si>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</si>
  <si>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</si>
  <si>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</si>
  <si>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</si>
  <si>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</si>
  <si>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</si>
  <si>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</si>
  <si>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</si>
  <si>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</si>
  <si>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</si>
  <si>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</si>
  <si>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</si>
  <si>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</si>
  <si>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</si>
  <si>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</si>
  <si>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</si>
  <si>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</si>
  <si>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</si>
  <si>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</si>
  <si>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</si>
  <si>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</si>
  <si>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</si>
  <si>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</si>
  <si>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</si>
  <si>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</si>
  <si>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</si>
  <si>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</si>
  <si>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</si>
  <si>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</si>
  <si>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</si>
  <si>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</si>
  <si>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</si>
  <si>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</si>
  <si>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</si>
  <si>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</si>
  <si>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</si>
  <si>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</si>
  <si>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</si>
  <si>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</si>
  <si>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</si>
  <si>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</si>
  <si>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</si>
  <si>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</si>
  <si>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</si>
  <si>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</si>
  <si>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</si>
  <si>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</si>
  <si>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</si>
  <si>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</si>
  <si>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</si>
  <si>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</si>
  <si>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</si>
  <si>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 xml:space="preserve">Executing Entity/Project Coordinator: </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</si>
  <si>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</si>
  <si>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</si>
  <si>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</si>
  <si>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</si>
  <si>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</si>
  <si>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</si>
  <si>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</si>
  <si>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</si>
  <si>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</si>
  <si>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</si>
  <si>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</si>
  <si>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</si>
  <si>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</si>
  <si>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</si>
  <si>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</si>
  <si>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</si>
  <si>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</si>
  <si>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</si>
  <si>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</si>
  <si>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</si>
  <si>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</si>
  <si>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</si>
  <si>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</si>
  <si>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</si>
  <si>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</si>
  <si>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</si>
  <si>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</si>
  <si>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</si>
  <si>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</si>
  <si>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</si>
  <si>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</si>
  <si>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</si>
  <si>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</si>
  <si>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</si>
  <si>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</si>
  <si>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</si>
  <si>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</si>
  <si>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</si>
  <si>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Ecosystem services and natural resource assets maintained or improved under climate change and variability- induced stress</t>
  </si>
  <si>
    <t>0 Climate adaptive technology for water use in agriculture demonstrated.</t>
  </si>
  <si>
    <t xml:space="preserve">Procurement of Innovative Technology Supplier, Innovative Technology Consultant and 2 RO units
</t>
  </si>
  <si>
    <t>(i) Procurement, installation and commission of 2 RO units
(ii) 20 stakeholders participate in demonstration launch workshop.      (iii) Workshop reports and water quality monitoring reports and quarterly performance reports</t>
  </si>
  <si>
    <t>Number of standards and policies introduced</t>
  </si>
  <si>
    <t>Procurement of solar water pumps for agricultural sites</t>
  </si>
  <si>
    <t xml:space="preserve">Procurement, installation and commission of 3 solar pumps at 3 agriculture sites </t>
  </si>
  <si>
    <t>Number of key findings on effective, efficient adaptation practices, products and technologies generated.</t>
  </si>
  <si>
    <t xml:space="preserve">Five (5) adaptative technologies identified for the agricultural sector </t>
  </si>
  <si>
    <t>Number of proposals on innovation technologies received from schools and farmers</t>
  </si>
  <si>
    <t>Percentage of targeted population informed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</si>
  <si>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</si>
  <si>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</si>
  <si>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</si>
  <si>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</si>
  <si>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</si>
  <si>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</si>
  <si>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</si>
  <si>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</si>
  <si>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</si>
  <si>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</si>
  <si>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</si>
  <si>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</si>
  <si>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</si>
  <si>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</si>
  <si>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</si>
  <si>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</si>
  <si>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</si>
  <si>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</si>
  <si>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</si>
  <si>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</si>
  <si>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</si>
  <si>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</si>
  <si>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</si>
  <si>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</si>
  <si>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</si>
  <si>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</si>
  <si>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</si>
  <si>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</si>
  <si>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</si>
  <si>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</si>
  <si>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</si>
  <si>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</si>
  <si>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</si>
  <si>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</si>
  <si>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</si>
  <si>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</si>
  <si>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</si>
  <si>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</si>
  <si>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</si>
  <si>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</si>
  <si>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</si>
  <si>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</si>
  <si>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</si>
  <si>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 xml:space="preserve">Antigua &amp; Barbuda Department of Environment, Ministry of Health, Wellness, and the Environment </t>
  </si>
  <si>
    <t>Type of implementing entity</t>
  </si>
  <si>
    <t>Country</t>
  </si>
  <si>
    <t>Region</t>
  </si>
  <si>
    <t>Latin America and Caribbean</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</si>
  <si>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</si>
  <si>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</si>
  <si>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</si>
  <si>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</si>
  <si>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</si>
  <si>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</si>
  <si>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</si>
  <si>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</si>
  <si>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</si>
  <si>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</si>
  <si>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</si>
  <si>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</si>
  <si>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</si>
  <si>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</si>
  <si>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</si>
  <si>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</si>
  <si>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</si>
  <si>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</si>
  <si>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</si>
  <si>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</si>
  <si>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</si>
  <si>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</si>
  <si>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</si>
  <si>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</si>
  <si>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</si>
  <si>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</si>
  <si>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</si>
  <si>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</si>
  <si>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</si>
  <si>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</si>
  <si>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</si>
  <si>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</si>
  <si>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</si>
  <si>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</si>
  <si>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</si>
  <si>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</si>
  <si>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</si>
  <si>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</si>
  <si>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</si>
  <si>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</si>
  <si>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</si>
  <si>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</si>
  <si>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</si>
  <si>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</si>
  <si>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</si>
  <si>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</si>
  <si>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</si>
  <si>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</si>
  <si>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</si>
  <si>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</si>
  <si>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</si>
  <si>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</si>
  <si>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</si>
  <si>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</si>
  <si>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</si>
  <si>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</si>
  <si>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</si>
  <si>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</si>
  <si>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</si>
  <si>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</si>
  <si>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</si>
  <si>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</si>
  <si>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</si>
  <si>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</si>
  <si>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</si>
  <si>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</si>
  <si>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</si>
  <si>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</si>
  <si>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</si>
  <si>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</si>
  <si>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</si>
  <si>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</si>
  <si>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</si>
  <si>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</si>
  <si>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</si>
  <si>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</si>
  <si>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</si>
  <si>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</si>
  <si>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</si>
  <si>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</si>
  <si>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</si>
  <si>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</si>
  <si>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</si>
  <si>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</si>
  <si>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</si>
  <si>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</si>
  <si>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</si>
  <si>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</si>
  <si>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</si>
  <si>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</si>
  <si>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</si>
  <si>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</si>
  <si>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</si>
  <si>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</si>
  <si>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</si>
  <si>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</si>
  <si>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</si>
  <si>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</si>
  <si>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</si>
  <si>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</si>
  <si>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</si>
  <si>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</si>
  <si>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</si>
  <si>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</si>
  <si>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</si>
  <si>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</si>
  <si>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</si>
  <si>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</si>
  <si>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</si>
  <si>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</si>
  <si>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</si>
  <si>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</si>
  <si>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</si>
  <si>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</si>
  <si>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</si>
  <si>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</si>
  <si>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</si>
  <si>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</si>
  <si>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</si>
  <si>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</si>
  <si>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</si>
  <si>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</si>
  <si>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</si>
  <si>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</si>
  <si>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</si>
  <si>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</si>
  <si>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</si>
  <si>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</si>
  <si>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</si>
  <si>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</si>
  <si>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</si>
  <si>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</si>
  <si>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</si>
  <si>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</si>
  <si>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</si>
  <si>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</si>
  <si>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</si>
  <si>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</si>
  <si>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</si>
  <si>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</si>
  <si>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</si>
  <si>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</si>
  <si>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</si>
  <si>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</si>
  <si>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</si>
  <si>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</si>
  <si>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</si>
  <si>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</si>
  <si>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</si>
  <si>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</si>
  <si>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</si>
  <si>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</si>
  <si>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</si>
  <si>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</si>
  <si>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</si>
  <si>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</si>
  <si>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</si>
  <si>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</si>
  <si>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</si>
  <si>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</si>
  <si>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</si>
  <si>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</si>
  <si>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</si>
  <si>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</si>
  <si>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</si>
  <si>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</si>
  <si>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</si>
  <si>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</si>
  <si>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</si>
  <si>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</si>
  <si>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</si>
  <si>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</si>
  <si>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</si>
  <si>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</si>
  <si>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</si>
  <si>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</si>
  <si>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</si>
  <si>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</si>
  <si>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</si>
  <si>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</si>
  <si>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</si>
  <si>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</si>
  <si>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</si>
  <si>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</si>
  <si>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</si>
  <si>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</si>
  <si>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</si>
  <si>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</si>
  <si>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</si>
  <si>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</si>
  <si>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</si>
  <si>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</si>
  <si>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</si>
  <si>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</si>
  <si>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</si>
  <si>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</si>
  <si>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</si>
  <si>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</si>
  <si>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</si>
  <si>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</si>
  <si>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</si>
  <si>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</si>
  <si>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</si>
  <si>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</si>
  <si>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</si>
  <si>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</si>
  <si>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</si>
  <si>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</si>
  <si>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</si>
  <si>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</si>
  <si>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</si>
  <si>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</si>
  <si>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</si>
  <si>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</si>
  <si>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</si>
  <si>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</si>
  <si>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</si>
  <si>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</si>
  <si>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</si>
  <si>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</si>
  <si>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</si>
  <si>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</si>
  <si>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</si>
  <si>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</si>
  <si>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</si>
  <si>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</si>
  <si>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</si>
  <si>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</si>
  <si>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</si>
  <si>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</si>
  <si>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</si>
  <si>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</si>
  <si>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</si>
  <si>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</si>
  <si>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</si>
  <si>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</si>
  <si>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</si>
  <si>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</si>
  <si>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</si>
  <si>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</si>
  <si>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</si>
  <si>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</si>
  <si>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</si>
  <si>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</si>
  <si>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</si>
  <si>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</si>
  <si>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</si>
  <si>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</si>
  <si>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</si>
  <si>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</si>
  <si>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</si>
  <si>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</si>
  <si>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</si>
  <si>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</si>
  <si>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</si>
  <si>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</si>
  <si>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</si>
  <si>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</si>
  <si>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</si>
  <si>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</si>
  <si>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</si>
  <si>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</si>
  <si>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</si>
  <si>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</si>
  <si>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</si>
  <si>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</si>
  <si>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</si>
  <si>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</si>
  <si>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</si>
  <si>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</si>
  <si>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</si>
  <si>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</si>
  <si>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</si>
  <si>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</si>
  <si>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</si>
  <si>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</si>
  <si>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</si>
  <si>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</si>
  <si>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</si>
  <si>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</si>
  <si>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</si>
  <si>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</si>
  <si>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</si>
  <si>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</si>
  <si>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</si>
  <si>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</si>
  <si>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</si>
  <si>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</si>
  <si>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</si>
  <si>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</si>
  <si>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</si>
  <si>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</si>
  <si>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</si>
  <si>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</si>
  <si>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</si>
  <si>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</si>
  <si>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</si>
  <si>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</si>
  <si>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</si>
  <si>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</si>
  <si>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</si>
  <si>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</si>
  <si>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</si>
  <si>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</si>
  <si>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</si>
  <si>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</si>
  <si>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</si>
  <si>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</si>
  <si>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</si>
  <si>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</si>
  <si>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</si>
  <si>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</si>
  <si>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</si>
  <si>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</si>
  <si>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</si>
  <si>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</si>
  <si>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</si>
  <si>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</si>
  <si>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</si>
  <si>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</si>
  <si>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</si>
  <si>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</si>
  <si>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</si>
  <si>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</si>
  <si>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</si>
  <si>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</si>
  <si>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</si>
  <si>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</si>
  <si>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</si>
  <si>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</si>
  <si>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</si>
  <si>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</si>
  <si>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</si>
  <si>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</si>
  <si>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</si>
  <si>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</si>
  <si>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</si>
  <si>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</si>
  <si>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</si>
  <si>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</si>
  <si>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</si>
  <si>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</si>
  <si>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</si>
  <si>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</si>
  <si>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</si>
  <si>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</si>
  <si>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</si>
  <si>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</si>
  <si>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</si>
  <si>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</si>
  <si>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</si>
  <si>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</si>
  <si>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</si>
  <si>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</si>
  <si>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</si>
  <si>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</si>
  <si>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</si>
  <si>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</si>
  <si>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</si>
  <si>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</si>
  <si>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</si>
  <si>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</si>
  <si>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</si>
  <si>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</si>
  <si>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</si>
  <si>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</si>
  <si>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</si>
  <si>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</si>
  <si>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</si>
  <si>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</si>
  <si>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</si>
  <si>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</si>
  <si>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</si>
  <si>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</si>
  <si>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</si>
  <si>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</si>
  <si>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No Grievances Received to date</t>
  </si>
  <si>
    <t>Not Applicable. As the project is part of the innnovation grant funding window  and iis not a full project proposal,there were no requirements for a  gender assessment during project submission</t>
  </si>
  <si>
    <t>Not Applicable. As the project is part of the innnovation grant funding window  and iis not a full project proposal,there were no requirements for a  gender assessment during project submission or a results framework with gender-responsive  indicators</t>
  </si>
  <si>
    <t>The Department  of Environment has  approved ESS and Gender Policies as of 2018 and ESS and Gender Officers for the mainstreaming of gender in the project and programmes of the DOE</t>
  </si>
  <si>
    <t>The Department of Environment is also the Executing Entity</t>
  </si>
  <si>
    <t>No capacity gaps have been identified during the reporting period</t>
  </si>
  <si>
    <t>No grievances received to date</t>
  </si>
  <si>
    <t>ESS and Gender Officers are assigned to review any concerns related to ESS and Gender which may arise</t>
  </si>
  <si>
    <t xml:space="preserve">The DOE's ESS and Gender Officers through the support of the  Data Management Unit monitor for unanticipated ESP risk </t>
  </si>
  <si>
    <t>No unanticipated ESP risks  have been identified  durin  the reporting period</t>
  </si>
  <si>
    <t xml:space="preserve">The Department of Environment is  also the executing entity for the project. ESS and Gender Officers are assigned to review any concerns related to ESS and Gender which may arise			</t>
  </si>
  <si>
    <t>Estimated cumulative total disbursement as of [31st May 2022]</t>
  </si>
  <si>
    <t xml:space="preserve"> OUTPUT</t>
  </si>
  <si>
    <t xml:space="preserve">Output 1.1 </t>
  </si>
  <si>
    <t>1.1.1. Install solar panels and RO unit at test site (s)</t>
  </si>
  <si>
    <t>1.1.2. Workshop for the launch of the demonstration for key stakeholders</t>
  </si>
  <si>
    <t>1.1.3. Develop protocol for monitoring of water quality, water usage, and well water levels.</t>
  </si>
  <si>
    <t>1.1.4. Monitoring of water quality, water usage, and well water levels.</t>
  </si>
  <si>
    <t>1.1.5. Develop protocol for sustainable disposal of RO permeate.</t>
  </si>
  <si>
    <t>1.1.6. Develop protocol for operation, maintenance, and repair.</t>
  </si>
  <si>
    <t>1.1.7. Training workshop for operation, maintenance and repair.</t>
  </si>
  <si>
    <t>1.1.8. Quarterly reporting on operation and performance.</t>
  </si>
  <si>
    <t>1.1.9. Final report on solar-powered RO demonstration.</t>
  </si>
  <si>
    <t>Output Total</t>
  </si>
  <si>
    <t xml:space="preserve">Output  1.2. </t>
  </si>
  <si>
    <t>1.2.1 Install one solar-powered water pump at three farms.</t>
  </si>
  <si>
    <t>1.2.2 Workshop for the launch of the demonstration for key stakeholders.</t>
  </si>
  <si>
    <t>1.2.3 Develop protocol for operation, maintenance and repair of unit.</t>
  </si>
  <si>
    <t>1.2.4 Develop protocol for monitoring water usage.</t>
  </si>
  <si>
    <t>1.2.5 Monitoring of water usage.</t>
  </si>
  <si>
    <t>1.2.6 Quarterly reporting on operation and performance.</t>
  </si>
  <si>
    <t>1.2.7 Final report on solar-powered water pump technology demonstration.</t>
  </si>
  <si>
    <t>Output 2.1.</t>
  </si>
  <si>
    <t>2.1.1. Conduct a scoping study of technologies currently used in the Agriculture Sector and assess the applicability of new adaptive technologies. Issue calls for proposals to students and farmers to submit innovative technologies and approaches which can help the sector become more resilient to climate change.</t>
  </si>
  <si>
    <t>2.1.2. Stakeholder consultation</t>
  </si>
  <si>
    <t>2.1.3 Final selection and prioritization of adaptive technologies for the agriculture sector.</t>
  </si>
  <si>
    <t>2.1.4 Development of a financing strategy for scale up in Antigua and Barbuda.</t>
  </si>
  <si>
    <t>Output 2.2.</t>
  </si>
  <si>
    <t>2.2.1 Assessment of business models for the use of the selected technologies in 2.1.2.</t>
  </si>
  <si>
    <t>2.2.2 Workshop with key stakeholders</t>
  </si>
  <si>
    <t>2.2.3 Assessment of tax and other policies to support the
update of the selected technologies in 2.1.2.</t>
  </si>
  <si>
    <t>2.2.4 Develop training materials for local training groups to administer potential technology up takers.</t>
  </si>
  <si>
    <t>2.2.5 Stakeholder workshop to exhibit the technology in use</t>
  </si>
  <si>
    <t>Total Components</t>
  </si>
  <si>
    <t>Travel to Barbuda quarterly</t>
  </si>
  <si>
    <t>Audit (3)</t>
  </si>
  <si>
    <t>Terminal Evaluation</t>
  </si>
  <si>
    <t>Sub Total</t>
  </si>
  <si>
    <t>Outcome 1.1. Test innovative technology to increase the availability of water for agriculture.</t>
  </si>
  <si>
    <t>Outcome 1.2. Standards and policy developed to ensure sustained availability of water for agriculture.</t>
  </si>
  <si>
    <t>Outcome 2.1.Additional adaptation technologies are identified and selected for scale up.</t>
  </si>
  <si>
    <t>Outcome 2.2. New RE technologies for the agriculture sector mainstreamed</t>
  </si>
  <si>
    <t>Outcome 7</t>
  </si>
  <si>
    <t>Outcome 8</t>
  </si>
  <si>
    <t>Rashauna Adams-Matthew</t>
  </si>
  <si>
    <t>rashauna.adams-matthew@ab.gov.ag</t>
  </si>
  <si>
    <t>Procurement of equipment for project</t>
  </si>
  <si>
    <t>Initial Engagement with key stakeholders to introduce the project  and assign responsibilities</t>
  </si>
  <si>
    <t>Development of  Communication/Stakeholder Strategy</t>
  </si>
  <si>
    <t>MS</t>
  </si>
  <si>
    <t>Some equipment have been procured, such as  the RO units. However, supply  chain issues caused  by COVID 19 have delayed the procurement of  remaining materials</t>
  </si>
  <si>
    <t>Initial  Enagement was conducted with key stakeholders responsible for the various components and will be conducted throughout project implementation</t>
  </si>
  <si>
    <t>The Public Awareness and Communications Team completed the Communication and Stakeholder Plan for the Project. The implementation of this plan will be monitored and reported during project implementation</t>
  </si>
  <si>
    <t>Not available in the PCA.</t>
  </si>
  <si>
    <t>(i) Press release, inception workshop and radio interviews on project upon approval.     (ii) Surveys disbursed to crop and hydrological farmers to gain insight on their current use of technology and farming methods.                                  (iii) Initial engagement with consultants to complete Output 2                                              (iv) Concept Note developed for data collection and CFPs, as well as Project Brief developed for potential consultants</t>
  </si>
  <si>
    <t>Project Execution Cost</t>
  </si>
  <si>
    <t>Christa-Joy Burton</t>
  </si>
  <si>
    <t>christajoy.burton@ab.gov.ag</t>
  </si>
  <si>
    <t>RO units and solar water pumps will be installed at test sites.</t>
  </si>
  <si>
    <t>The RO units have been procured,  however there have been delays in completing the procurement process as it relates to approvals and shipping.</t>
  </si>
  <si>
    <t>Key stakeholder engagement, task asssignments, monitoring standards determined and applied</t>
  </si>
  <si>
    <t xml:space="preserve">Stakeholder engagement is ongoing and will be more extensive as additional project activites are commenced. </t>
  </si>
  <si>
    <t>5 adaptive technologies are identified for the agricultural sector</t>
  </si>
  <si>
    <t>Stakeholder engagement in policy planning and access to innovative financing improved for farmers.</t>
  </si>
  <si>
    <t>Communication and Stakeholder Engagement Plan has been completed. Stakeholder engagement is ongoing and a Concept Note and CFP have been drafted for publishing and receiving proposals from farmers. The concept note also includes details on a schools competition to recieve innovative technology ideas from students. Survey has also been issued to crop and hydrological farmers on farming practices and current technology usage. Additional surveys will be conducted with other farmers in Antigua and Barbuda.</t>
  </si>
  <si>
    <t xml:space="preserve">COVID-19 has delayed the procurement of equipment overseas and previously delayed the ability of overseas consultants to join the team in Antigua. Online platforms are utilized to conduct meetings, and complete tasks and reporting. </t>
  </si>
  <si>
    <t>Change from drilling wells to utilizing surface water sources for output 1.1; The budget has been revised as some of the estimated activities were either under budgeted or overbudgeted. In addition, there was a an incorrect calcultation in the budget as per the project agreement. This has since been adjusted.</t>
  </si>
  <si>
    <t xml:space="preserve">COVID-19 has impacted the project negatively in that travel was difficult when the project implementation commenced. Suppliers for innovative technology and innovative technology experts to asisst with project activities were unable to enter the country and this has delayed some activities. Shipping has also been delayed due to this pandemic. Differences during the contractual arrangements with the supplier also slightly delayed the signing of the contract to begin procurement procedures, and the loss of some project team members has led other team members to take on more responsibilities under the project. In addition, as it relates to stakeholder engagement and surveys conducted, some farmers were reluctant to participate. We are reviewing our engagaement srategy and following previous methodologies from other successful DoE project surveys to imporve the participation. The project remains on track and this has proven the capacity of the team to complete the project deliverables efficiently. </t>
  </si>
  <si>
    <t xml:space="preserve"> 1.1.1.     Install solar panels and RO unit at test site (s).  </t>
  </si>
  <si>
    <t xml:space="preserve"> 1.1.2.     Workshop for the launch of the demonstration for key stakeholders. </t>
  </si>
  <si>
    <t xml:space="preserve"> 1.1.3.     Develop protocol for monitoring of water quality, water usage, and well water levels. </t>
  </si>
  <si>
    <t xml:space="preserve"> 1.1.4.     Monitoring of water quality, water usage, and well water levels. </t>
  </si>
  <si>
    <t xml:space="preserve"> 1.1.5.     Develop protocol for sustainable disposal of RO permeate.  </t>
  </si>
  <si>
    <t xml:space="preserve"> 1.1.6.     Develop protocol for operation, maintenance, and repair.  </t>
  </si>
  <si>
    <t xml:space="preserve"> 1.1.7.     Training workshop for operation, maintenance and repair. </t>
  </si>
  <si>
    <t xml:space="preserve"> 1.2.1      Install one solar-powered water pump at three farms. </t>
  </si>
  <si>
    <t xml:space="preserve"> 1.2.2      Workshop for the launch of the demonstration for key stakeholders. </t>
  </si>
  <si>
    <t xml:space="preserve"> 1.2.3      Develop protocol for operation, maintenance and repair of unit. </t>
  </si>
  <si>
    <t xml:space="preserve"> 1.2.4      Develop protocol for monitoring water usage. </t>
  </si>
  <si>
    <t xml:space="preserve"> 2.1.2    Stakeholder consultation </t>
  </si>
  <si>
    <t xml:space="preserve"> 2.1.3    Final selection and prioritization of adaptive technologies for the agriculture sector. </t>
  </si>
  <si>
    <t>2.2.5      Stakeholder workshop to exhibit the technology in use</t>
  </si>
  <si>
    <t>During the reporting period, as the project is in early implementation, no environmental and social safeguard issues arose which needed ESS measures</t>
  </si>
  <si>
    <t>During the reporting period, as the project is in early implementation, no risks related to gender arose during the reporting period. However,  the DOE has approved ESS and Gender policies as well as assigned ESS and Gender Officers for monitoring ESS and Gender throughout  project implementation</t>
  </si>
  <si>
    <t>No expected progress for this output during the reporting period</t>
  </si>
  <si>
    <t>During the reporting period, over 90% of preparation works for the prject such as stakeholder engagement and the development of a communication plan were completed along with early procurement of materials. However, COVID 19 conditions continue to have  lasting impact as it has impacted the importation of materials for the project and may have a lasting impact. the DOE will be monitoring this risk</t>
  </si>
  <si>
    <t xml:space="preserve">Two alternative sites have been choosen by the national consultants. These farms are managed by proactive members and the national consultants intend to maintain a close relationship with these farmers. Capacity development would be offered under this project to allow for effective maintenance of these systems. </t>
  </si>
  <si>
    <t xml:space="preserve">The capacity development component of this project would allow for government agencies and farmers to understand how to monitor, maintain and repair these systems. An innovative technology consultant has been hired alongside an assistant who would continuously collect and monitor the data provided by the online monitoring system. </t>
  </si>
  <si>
    <t xml:space="preserve">Changes were made in using groundwater sources/ constructing wells to locating surface water sources that had a substantial amount of water and would be sustainably used by these farmers.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</si>
</sst>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dd\-mmm\-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8"/>
      <color rgb="FFFF0000"/>
      <name val="Calibri"/>
      <family val="2"/>
      <scheme val="minor"/>
    </font>
    <font>
      <sz val="16"/>
      <color rgb="FFFF0000"/>
      <name val="Times New Roman"/>
      <family val="1"/>
    </font>
    <font>
      <sz val="11"/>
      <color theme="1"/>
      <name val="Calibri"/>
      <family val="2"/>
      <scheme val="minor"/>
    </font>
    <font>
      <b/>
      <sz val="11"/>
      <color rgb="FFFF0000"/>
      <name val="Calibri"/>
      <family val="2"/>
      <scheme val="minor"/>
    </font>
    <font>
      <sz val="10"/>
      <color rgb="FF000000"/>
      <name val="Times New Roman"/>
      <family val="1"/>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style="medium">
        <color auto="1"/>
      </left>
      <right/>
      <top/>
      <bottom style="thin">
        <color auto="1"/>
      </bottom>
      <diagonal/>
    </border>
    <border>
      <left/>
      <right style="thin">
        <color auto="1"/>
      </right>
      <top style="medium">
        <color auto="1"/>
      </top>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4" fontId="61" fillId="0" borderId="0" applyFont="0" applyFill="0" applyBorder="0" applyAlignment="0" applyProtection="0"/>
  </cellStyleXfs>
  <cellXfs count="861">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1" fontId="45" fillId="2" borderId="2" xfId="0" applyNumberFormat="1" applyFont="1" applyFill="1" applyBorder="1" applyAlignment="1" applyProtection="1">
      <alignment horizontal="left"/>
      <protection locked="0"/>
    </xf>
    <xf numFmtId="15" fontId="1" fillId="2" borderId="3" xfId="0" applyNumberFormat="1" applyFont="1" applyFill="1" applyBorder="1" applyAlignment="1">
      <alignment horizontal="left"/>
    </xf>
    <xf numFmtId="0" fontId="14" fillId="2" borderId="1" xfId="0" applyFont="1" applyFill="1" applyBorder="1" applyAlignment="1">
      <alignment horizontal="left"/>
    </xf>
    <xf numFmtId="0" fontId="20" fillId="2" borderId="1" xfId="1" applyFill="1" applyBorder="1" applyAlignment="1" applyProtection="1">
      <alignment vertical="top" wrapText="1"/>
      <protection locked="0"/>
    </xf>
    <xf numFmtId="0" fontId="28" fillId="0" borderId="0" xfId="0" applyFont="1" applyAlignment="1">
      <alignment wrapText="1"/>
    </xf>
    <xf numFmtId="0" fontId="59" fillId="0" borderId="0" xfId="0" applyFont="1" applyAlignment="1">
      <alignment horizontal="left" vertical="top"/>
    </xf>
    <xf numFmtId="0" fontId="60" fillId="0" borderId="0" xfId="0" applyFont="1" applyAlignment="1">
      <alignment horizontal="left" vertical="top"/>
    </xf>
    <xf numFmtId="1" fontId="13" fillId="2" borderId="3" xfId="0" applyNumberFormat="1" applyFont="1" applyFill="1" applyBorder="1" applyAlignment="1" applyProtection="1">
      <alignment horizontal="left"/>
      <protection locked="0"/>
    </xf>
    <xf numFmtId="0" fontId="0" fillId="9" borderId="1" xfId="0" applyFill="1" applyBorder="1" applyAlignment="1" applyProtection="1">
      <alignment wrapText="1"/>
      <protection locked="0"/>
    </xf>
    <xf numFmtId="0" fontId="13" fillId="2" borderId="3" xfId="0" applyFont="1" applyFill="1" applyBorder="1" applyAlignment="1">
      <alignment horizontal="left"/>
    </xf>
    <xf numFmtId="0" fontId="2" fillId="3" borderId="25" xfId="0" applyFont="1" applyFill="1" applyBorder="1" applyAlignment="1">
      <alignment horizontal="left" vertical="center" wrapText="1"/>
    </xf>
    <xf numFmtId="0" fontId="14" fillId="3" borderId="0" xfId="0" applyFont="1" applyFill="1" applyAlignment="1">
      <alignment horizontal="left" vertical="center" wrapText="1"/>
    </xf>
    <xf numFmtId="0" fontId="2" fillId="0" borderId="0" xfId="0" applyFont="1" applyAlignment="1">
      <alignment horizontal="left" vertical="center" wrapText="1"/>
    </xf>
    <xf numFmtId="1" fontId="13" fillId="2" borderId="28" xfId="0" applyNumberFormat="1" applyFont="1" applyFill="1" applyBorder="1" applyAlignment="1" applyProtection="1">
      <alignment horizontal="left" vertical="top" wrapText="1"/>
      <protection locked="0"/>
    </xf>
    <xf numFmtId="0" fontId="1" fillId="2" borderId="59" xfId="0" applyFont="1" applyFill="1" applyBorder="1" applyAlignment="1">
      <alignment vertical="top" wrapText="1"/>
    </xf>
    <xf numFmtId="0" fontId="1" fillId="2" borderId="56" xfId="0" applyFont="1" applyFill="1" applyBorder="1" applyAlignment="1">
      <alignment vertical="top" wrapText="1"/>
    </xf>
    <xf numFmtId="0" fontId="1" fillId="2" borderId="55" xfId="0" applyFont="1" applyFill="1" applyBorder="1" applyAlignment="1">
      <alignment vertical="top" wrapText="1"/>
    </xf>
    <xf numFmtId="0" fontId="1" fillId="2" borderId="11" xfId="0" applyFont="1" applyFill="1" applyBorder="1" applyAlignment="1">
      <alignment horizontal="left" vertical="center" wrapText="1"/>
    </xf>
    <xf numFmtId="0" fontId="1" fillId="2" borderId="60"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1" xfId="0" applyFont="1" applyFill="1" applyBorder="1" applyAlignment="1">
      <alignment horizontal="center" vertical="center" wrapText="1"/>
    </xf>
    <xf numFmtId="0" fontId="21" fillId="3" borderId="0" xfId="0" applyFont="1" applyFill="1" applyAlignment="1">
      <alignment horizontal="left" vertical="center"/>
    </xf>
    <xf numFmtId="44" fontId="1" fillId="2" borderId="9" xfId="5" applyFont="1" applyFill="1" applyBorder="1" applyAlignment="1">
      <alignment vertical="top" wrapText="1"/>
    </xf>
    <xf numFmtId="44" fontId="1" fillId="2" borderId="7" xfId="5" applyFont="1" applyFill="1" applyBorder="1" applyAlignment="1">
      <alignment vertical="top" wrapText="1"/>
    </xf>
    <xf numFmtId="44" fontId="1" fillId="2" borderId="7" xfId="0" applyNumberFormat="1" applyFont="1" applyFill="1" applyBorder="1" applyAlignment="1">
      <alignment vertical="top" wrapText="1"/>
    </xf>
    <xf numFmtId="0" fontId="1" fillId="2" borderId="11" xfId="0" applyFont="1" applyFill="1" applyBorder="1" applyAlignment="1">
      <alignment horizontal="left" vertical="top" wrapText="1"/>
    </xf>
    <xf numFmtId="44" fontId="1" fillId="2" borderId="37" xfId="5" applyFont="1" applyFill="1" applyBorder="1" applyAlignment="1">
      <alignment vertical="top" wrapText="1"/>
    </xf>
    <xf numFmtId="0" fontId="1" fillId="2" borderId="61" xfId="0" applyFont="1" applyFill="1" applyBorder="1" applyAlignment="1">
      <alignment vertical="top" wrapText="1"/>
    </xf>
    <xf numFmtId="44" fontId="1" fillId="2" borderId="44" xfId="5" applyFont="1" applyFill="1" applyBorder="1" applyAlignment="1">
      <alignment vertical="top" wrapText="1"/>
    </xf>
    <xf numFmtId="44" fontId="1" fillId="2" borderId="18" xfId="0" applyNumberFormat="1" applyFont="1" applyFill="1" applyBorder="1" applyAlignment="1">
      <alignment vertical="top" wrapText="1"/>
    </xf>
    <xf numFmtId="0" fontId="1" fillId="2" borderId="60" xfId="0" applyFont="1" applyFill="1" applyBorder="1" applyAlignment="1">
      <alignment horizontal="left" vertical="top" wrapText="1"/>
    </xf>
    <xf numFmtId="44" fontId="1" fillId="2" borderId="44" xfId="0" applyNumberFormat="1" applyFont="1" applyFill="1" applyBorder="1" applyAlignment="1">
      <alignment vertical="top" wrapText="1"/>
    </xf>
    <xf numFmtId="0" fontId="1" fillId="2" borderId="40" xfId="0" applyFont="1" applyFill="1" applyBorder="1" applyAlignment="1">
      <alignment horizontal="left" vertical="top" wrapText="1"/>
    </xf>
    <xf numFmtId="44" fontId="1" fillId="2" borderId="37" xfId="0" applyNumberFormat="1" applyFont="1" applyFill="1" applyBorder="1" applyAlignment="1">
      <alignment vertical="top" wrapText="1"/>
    </xf>
    <xf numFmtId="44" fontId="2" fillId="2" borderId="18" xfId="0" applyNumberFormat="1" applyFont="1" applyFill="1" applyBorder="1" applyAlignment="1">
      <alignment vertical="top" wrapText="1"/>
    </xf>
    <xf numFmtId="0" fontId="1" fillId="2" borderId="44" xfId="0" applyFont="1" applyFill="1" applyBorder="1" applyAlignment="1">
      <alignment vertical="top" wrapText="1"/>
    </xf>
    <xf numFmtId="0" fontId="1" fillId="2" borderId="40" xfId="0" applyFont="1" applyFill="1" applyBorder="1" applyAlignment="1">
      <alignment horizontal="lef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0" fillId="2" borderId="1" xfId="0" applyFill="1" applyBorder="1" applyAlignment="1">
      <alignment wrapText="1"/>
    </xf>
    <xf numFmtId="0" fontId="0" fillId="2" borderId="1" xfId="0" applyFill="1" applyBorder="1" applyAlignment="1">
      <alignment vertical="top" wrapText="1"/>
    </xf>
    <xf numFmtId="0" fontId="62" fillId="0" borderId="0" xfId="0" applyFont="1" applyAlignment="1">
      <alignment wrapText="1"/>
    </xf>
    <xf numFmtId="0" fontId="48" fillId="0" borderId="0" xfId="0" applyFont="1"/>
    <xf numFmtId="0" fontId="21" fillId="2" borderId="1" xfId="0" applyFont="1" applyFill="1" applyBorder="1" applyAlignment="1">
      <alignment wrapText="1"/>
    </xf>
    <xf numFmtId="0" fontId="21" fillId="2" borderId="1" xfId="0" applyFont="1" applyFill="1" applyBorder="1"/>
    <xf numFmtId="43" fontId="63" fillId="0" borderId="11" xfId="0" applyNumberFormat="1" applyFont="1" applyBorder="1" applyAlignment="1">
      <alignment horizontal="left" vertical="center" wrapText="1"/>
    </xf>
    <xf numFmtId="43" fontId="63" fillId="0" borderId="60" xfId="0" applyNumberFormat="1" applyFont="1" applyBorder="1" applyAlignment="1">
      <alignment horizontal="left" vertical="center" wrapText="1"/>
    </xf>
    <xf numFmtId="43" fontId="63" fillId="0" borderId="11" xfId="0" applyNumberFormat="1" applyFont="1" applyBorder="1" applyAlignment="1">
      <alignment vertical="center" wrapText="1"/>
    </xf>
    <xf numFmtId="43" fontId="63" fillId="0" borderId="60" xfId="0" applyNumberFormat="1" applyFont="1" applyBorder="1" applyAlignment="1">
      <alignment vertical="center" wrapText="1"/>
    </xf>
    <xf numFmtId="0" fontId="63" fillId="0" borderId="11" xfId="0" applyFont="1" applyBorder="1" applyAlignment="1">
      <alignment wrapText="1"/>
    </xf>
    <xf numFmtId="43" fontId="63" fillId="0" borderId="60" xfId="0" applyNumberFormat="1" applyFont="1" applyBorder="1" applyAlignment="1">
      <alignment wrapText="1"/>
    </xf>
    <xf numFmtId="43" fontId="63" fillId="0" borderId="11" xfId="0" applyNumberFormat="1" applyFont="1" applyBorder="1" applyAlignment="1">
      <alignment wrapText="1"/>
    </xf>
    <xf numFmtId="44" fontId="1" fillId="2" borderId="36" xfId="5" applyFont="1" applyFill="1" applyBorder="1" applyAlignment="1">
      <alignment vertical="top" wrapText="1"/>
    </xf>
    <xf numFmtId="44" fontId="1" fillId="2" borderId="1" xfId="5" applyFont="1" applyFill="1" applyBorder="1" applyAlignment="1">
      <alignment vertical="top" wrapText="1"/>
    </xf>
    <xf numFmtId="44" fontId="25" fillId="0" borderId="11" xfId="5" applyFont="1" applyBorder="1" applyAlignment="1">
      <alignment horizontal="right" vertical="center" wrapText="1"/>
    </xf>
    <xf numFmtId="44" fontId="25" fillId="0" borderId="11" xfId="5" applyFont="1" applyBorder="1" applyAlignment="1">
      <alignment horizontal="right" vertical="center"/>
    </xf>
    <xf numFmtId="44" fontId="25" fillId="0" borderId="60" xfId="5" applyFont="1" applyBorder="1" applyAlignment="1">
      <alignment horizontal="right" vertical="center"/>
    </xf>
    <xf numFmtId="44" fontId="25" fillId="0" borderId="11" xfId="5" applyFont="1" applyBorder="1" applyAlignment="1">
      <alignment horizontal="right"/>
    </xf>
    <xf numFmtId="0" fontId="14" fillId="3" borderId="22" xfId="0" applyFont="1" applyFill="1" applyBorder="1" applyAlignment="1">
      <alignment horizontal="right" wrapText="1"/>
    </xf>
    <xf numFmtId="0" fontId="14" fillId="3" borderId="0" xfId="0" applyFont="1" applyFill="1" applyAlignment="1">
      <alignment horizontal="right" wrapText="1"/>
    </xf>
    <xf numFmtId="15" fontId="13" fillId="2" borderId="16" xfId="0" applyNumberFormat="1" applyFont="1" applyFill="1" applyBorder="1" applyAlignment="1">
      <alignment horizontal="left"/>
    </xf>
    <xf numFmtId="0" fontId="13"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17" fontId="1" fillId="2" borderId="65" xfId="0" applyNumberFormat="1" applyFont="1" applyFill="1" applyBorder="1" applyAlignment="1">
      <alignment horizontal="left"/>
    </xf>
    <xf numFmtId="0" fontId="1" fillId="2" borderId="24" xfId="0" applyFont="1" applyFill="1" applyBorder="1" applyAlignment="1">
      <alignment horizontal="left"/>
    </xf>
    <xf numFmtId="0" fontId="2" fillId="3" borderId="0" xfId="0" applyFont="1" applyFill="1" applyAlignment="1">
      <alignment horizontal="right" wrapText="1"/>
    </xf>
    <xf numFmtId="17" fontId="1" fillId="2" borderId="33" xfId="0" applyNumberFormat="1" applyFont="1" applyFill="1" applyBorder="1" applyAlignment="1">
      <alignment horizontal="left"/>
    </xf>
    <xf numFmtId="0" fontId="1" fillId="2" borderId="15" xfId="0" applyFont="1" applyFill="1" applyBorder="1" applyAlignment="1">
      <alignment horizontal="left"/>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44" fontId="1" fillId="2" borderId="43" xfId="5" applyFont="1" applyFill="1" applyBorder="1" applyAlignment="1" applyProtection="1">
      <alignment horizontal="center" vertical="top" wrapText="1"/>
      <protection locked="0"/>
    </xf>
    <xf numFmtId="44" fontId="1" fillId="2" borderId="31" xfId="5"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2" borderId="43" xfId="0" applyFont="1" applyFill="1" applyBorder="1" applyAlignment="1">
      <alignment horizontal="center" vertical="center" wrapText="1"/>
    </xf>
    <xf numFmtId="0" fontId="2" fillId="2" borderId="62" xfId="0" applyFont="1" applyFill="1" applyBorder="1" applyAlignment="1">
      <alignment horizontal="center" vertical="center" wrapText="1"/>
    </xf>
    <xf numFmtId="0" fontId="2" fillId="2" borderId="68" xfId="0" applyFont="1" applyFill="1" applyBorder="1" applyAlignment="1">
      <alignment horizontal="center" vertical="center" wrapText="1"/>
    </xf>
    <xf numFmtId="0" fontId="2" fillId="2" borderId="57" xfId="0" applyFont="1" applyFill="1" applyBorder="1" applyAlignment="1">
      <alignment horizontal="center" vertical="center" wrapText="1"/>
    </xf>
    <xf numFmtId="0" fontId="2" fillId="2" borderId="43" xfId="0" applyFont="1" applyFill="1" applyBorder="1" applyAlignment="1">
      <alignment horizontal="center" vertical="top" wrapText="1"/>
    </xf>
    <xf numFmtId="0" fontId="2" fillId="2" borderId="62" xfId="0" applyFont="1" applyFill="1" applyBorder="1" applyAlignment="1">
      <alignment horizontal="center" vertical="top" wrapText="1"/>
    </xf>
    <xf numFmtId="0" fontId="2" fillId="2" borderId="69"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left" vertical="top" wrapText="1"/>
    </xf>
    <xf numFmtId="0" fontId="13" fillId="2" borderId="5" xfId="0" applyFont="1" applyFill="1" applyBorder="1" applyAlignment="1">
      <alignment horizontal="center" vertical="top" wrapText="1"/>
    </xf>
    <xf numFmtId="0" fontId="13" fillId="2" borderId="44" xfId="0" applyFont="1" applyFill="1" applyBorder="1" applyAlignment="1">
      <alignment horizontal="center"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8" fillId="0" borderId="0" xfId="0" applyFont="1" applyAlignment="1">
      <alignmen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7" xfId="0" applyFont="1" applyBorder="1" applyAlignment="1">
      <alignment horizontal="center" vertical="center" wrapText="1"/>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8" fillId="0" borderId="52" xfId="0" applyFont="1" applyBorder="1" applyAlignment="1">
      <alignment horizontal="center" vertical="center" wrapText="1"/>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 fillId="2" borderId="43" xfId="0" applyFont="1" applyFill="1" applyBorder="1" applyAlignment="1">
      <alignment horizontal="left" vertical="top" wrapText="1"/>
    </xf>
    <xf numFmtId="0" fontId="1" fillId="2" borderId="31" xfId="0" applyFont="1" applyFill="1" applyBorder="1" applyAlignment="1">
      <alignment horizontal="left" vertical="top"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Alignment="1">
      <alignment horizontal="left"/>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0" fillId="3" borderId="0" xfId="0" applyFont="1" applyFill="1" applyAlignment="1">
      <alignment horizontal="center" wrapText="1"/>
    </xf>
    <xf numFmtId="0" fontId="14" fillId="3" borderId="0" xfId="0" applyFont="1" applyFill="1" applyAlignment="1">
      <alignment horizontal="right" vertical="center" wrapText="1"/>
    </xf>
    <xf numFmtId="0" fontId="2" fillId="2" borderId="33"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8" fillId="0" borderId="65"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70" xfId="0" applyFont="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7" fillId="0" borderId="40" xfId="0" applyFont="1" applyBorder="1" applyAlignment="1">
      <alignment horizontal="left" vertical="center" wrapText="1"/>
    </xf>
    <xf numFmtId="0" fontId="57" fillId="0" borderId="57"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11" xfId="0" applyFont="1" applyBorder="1" applyAlignment="1">
      <alignment horizontal="left"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59"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9" xfId="0" applyFont="1" applyFill="1" applyBorder="1" applyAlignment="1">
      <alignment horizontal="center" vertical="center"/>
    </xf>
    <xf numFmtId="0" fontId="38" fillId="11" borderId="48" xfId="0" applyFont="1" applyFill="1" applyBorder="1" applyAlignment="1">
      <alignment horizontal="center" vertical="center" wrapText="1"/>
    </xf>
    <xf numFmtId="0" fontId="38" fillId="11" borderId="50" xfId="0" applyFont="1" applyFill="1" applyBorder="1" applyAlignment="1">
      <alignment horizontal="center" vertical="center"/>
    </xf>
    <xf numFmtId="0" fontId="0" fillId="0" borderId="29" xfId="0" applyBorder="1" applyAlignment="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8" fillId="11" borderId="56" xfId="0" applyFont="1" applyFill="1"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6">
    <cellStyle name="Bad" xfId="3" builtinId="27"/>
    <cellStyle name="Currency" xfId="5" builtinId="4"/>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508000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11</xdr:row>
          <xdr:rowOff>33389</xdr:rowOff>
        </xdr:from>
        <xdr:to>
          <xdr:col>3</xdr:col>
          <xdr:colOff>1531920</xdr:colOff>
          <xdr:row>12</xdr:row>
          <xdr:rowOff>73776</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894120" y="3877256"/>
              <a:ext cx="1066800" cy="29438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12</xdr:row>
          <xdr:rowOff>45201</xdr:rowOff>
        </xdr:from>
        <xdr:to>
          <xdr:col>3</xdr:col>
          <xdr:colOff>1531920</xdr:colOff>
          <xdr:row>13</xdr:row>
          <xdr:rowOff>85588</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894120" y="4143068"/>
              <a:ext cx="1066800" cy="29438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13</xdr:row>
          <xdr:rowOff>57013</xdr:rowOff>
        </xdr:from>
        <xdr:to>
          <xdr:col>3</xdr:col>
          <xdr:colOff>1531920</xdr:colOff>
          <xdr:row>14</xdr:row>
          <xdr:rowOff>97401</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894120" y="4408880"/>
              <a:ext cx="1066800" cy="294388"/>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14</xdr:row>
          <xdr:rowOff>68826</xdr:rowOff>
        </xdr:from>
        <xdr:to>
          <xdr:col>3</xdr:col>
          <xdr:colOff>1531920</xdr:colOff>
          <xdr:row>15</xdr:row>
          <xdr:rowOff>40251</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894120" y="4674693"/>
              <a:ext cx="1066800" cy="22542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10</xdr:row>
          <xdr:rowOff>21576</xdr:rowOff>
        </xdr:from>
        <xdr:to>
          <xdr:col>4</xdr:col>
          <xdr:colOff>1855463</xdr:colOff>
          <xdr:row>11</xdr:row>
          <xdr:rowOff>61964</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579863" y="3611443"/>
              <a:ext cx="1066800" cy="294388"/>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11</xdr:row>
          <xdr:rowOff>38402</xdr:rowOff>
        </xdr:from>
        <xdr:to>
          <xdr:col>4</xdr:col>
          <xdr:colOff>1855463</xdr:colOff>
          <xdr:row>12</xdr:row>
          <xdr:rowOff>78789</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579863" y="3882269"/>
              <a:ext cx="1066800" cy="29438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15</xdr:row>
          <xdr:rowOff>80638</xdr:rowOff>
        </xdr:from>
        <xdr:to>
          <xdr:col>3</xdr:col>
          <xdr:colOff>1531920</xdr:colOff>
          <xdr:row>16</xdr:row>
          <xdr:rowOff>121026</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894120" y="4940505"/>
              <a:ext cx="1066800" cy="294388"/>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16</xdr:row>
          <xdr:rowOff>92451</xdr:rowOff>
        </xdr:from>
        <xdr:to>
          <xdr:col>3</xdr:col>
          <xdr:colOff>1531920</xdr:colOff>
          <xdr:row>17</xdr:row>
          <xdr:rowOff>132838</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894120" y="5206318"/>
              <a:ext cx="1066800" cy="294387"/>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17</xdr:row>
          <xdr:rowOff>104263</xdr:rowOff>
        </xdr:from>
        <xdr:to>
          <xdr:col>3</xdr:col>
          <xdr:colOff>1531920</xdr:colOff>
          <xdr:row>18</xdr:row>
          <xdr:rowOff>144650</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894120" y="5472130"/>
              <a:ext cx="1066800" cy="294387"/>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18</xdr:row>
          <xdr:rowOff>116075</xdr:rowOff>
        </xdr:from>
        <xdr:to>
          <xdr:col>3</xdr:col>
          <xdr:colOff>1531920</xdr:colOff>
          <xdr:row>19</xdr:row>
          <xdr:rowOff>156463</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894120" y="5737942"/>
              <a:ext cx="1066800" cy="294388"/>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19</xdr:row>
          <xdr:rowOff>127888</xdr:rowOff>
        </xdr:from>
        <xdr:to>
          <xdr:col>3</xdr:col>
          <xdr:colOff>1531920</xdr:colOff>
          <xdr:row>20</xdr:row>
          <xdr:rowOff>168275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894120" y="6003755"/>
              <a:ext cx="1066800" cy="294387"/>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20</xdr:row>
          <xdr:rowOff>139700</xdr:rowOff>
        </xdr:from>
        <xdr:to>
          <xdr:col>3</xdr:col>
          <xdr:colOff>1531920</xdr:colOff>
          <xdr:row>21</xdr:row>
          <xdr:rowOff>180087</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894120" y="6269567"/>
              <a:ext cx="1066800" cy="294387"/>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21</xdr:row>
          <xdr:rowOff>151512</xdr:rowOff>
        </xdr:from>
        <xdr:to>
          <xdr:col>3</xdr:col>
          <xdr:colOff>1531920</xdr:colOff>
          <xdr:row>22</xdr:row>
          <xdr:rowOff>122937</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894120" y="6535379"/>
              <a:ext cx="1066800" cy="22542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22</xdr:row>
          <xdr:rowOff>163325</xdr:rowOff>
        </xdr:from>
        <xdr:to>
          <xdr:col>3</xdr:col>
          <xdr:colOff>1531920</xdr:colOff>
          <xdr:row>23</xdr:row>
          <xdr:rowOff>203712</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894120" y="6801192"/>
              <a:ext cx="1066800" cy="294387"/>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23</xdr:row>
          <xdr:rowOff>175137</xdr:rowOff>
        </xdr:from>
        <xdr:to>
          <xdr:col>3</xdr:col>
          <xdr:colOff>1531920</xdr:colOff>
          <xdr:row>24</xdr:row>
          <xdr:rowOff>215524</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894120" y="7067004"/>
              <a:ext cx="1066800" cy="294387"/>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24</xdr:row>
          <xdr:rowOff>186949</xdr:rowOff>
        </xdr:from>
        <xdr:to>
          <xdr:col>3</xdr:col>
          <xdr:colOff>1531920</xdr:colOff>
          <xdr:row>26</xdr:row>
          <xdr:rowOff>36837</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894120" y="7332816"/>
              <a:ext cx="1066800" cy="290154"/>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24</xdr:row>
          <xdr:rowOff>186949</xdr:rowOff>
        </xdr:from>
        <xdr:to>
          <xdr:col>4</xdr:col>
          <xdr:colOff>1855463</xdr:colOff>
          <xdr:row>26</xdr:row>
          <xdr:rowOff>36837</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579863" y="7332816"/>
              <a:ext cx="1066800" cy="290154"/>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23</xdr:row>
          <xdr:rowOff>175137</xdr:rowOff>
        </xdr:from>
        <xdr:to>
          <xdr:col>4</xdr:col>
          <xdr:colOff>1855463</xdr:colOff>
          <xdr:row>24</xdr:row>
          <xdr:rowOff>215524</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579863" y="7067004"/>
              <a:ext cx="1066800" cy="294387"/>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22</xdr:row>
          <xdr:rowOff>163325</xdr:rowOff>
        </xdr:from>
        <xdr:to>
          <xdr:col>4</xdr:col>
          <xdr:colOff>1855463</xdr:colOff>
          <xdr:row>23</xdr:row>
          <xdr:rowOff>203712</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579863" y="6801192"/>
              <a:ext cx="1066800" cy="294387"/>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21</xdr:row>
          <xdr:rowOff>151512</xdr:rowOff>
        </xdr:from>
        <xdr:to>
          <xdr:col>4</xdr:col>
          <xdr:colOff>1855463</xdr:colOff>
          <xdr:row>22</xdr:row>
          <xdr:rowOff>122937</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579863" y="6535379"/>
              <a:ext cx="1066800" cy="22542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20</xdr:row>
          <xdr:rowOff>139700</xdr:rowOff>
        </xdr:from>
        <xdr:to>
          <xdr:col>4</xdr:col>
          <xdr:colOff>1855463</xdr:colOff>
          <xdr:row>21</xdr:row>
          <xdr:rowOff>180087</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579863" y="6269567"/>
              <a:ext cx="1066800" cy="294387"/>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19</xdr:row>
          <xdr:rowOff>127888</xdr:rowOff>
        </xdr:from>
        <xdr:to>
          <xdr:col>4</xdr:col>
          <xdr:colOff>1855463</xdr:colOff>
          <xdr:row>20</xdr:row>
          <xdr:rowOff>168275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579863" y="6003755"/>
              <a:ext cx="1066800" cy="294387"/>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18</xdr:row>
          <xdr:rowOff>116075</xdr:rowOff>
        </xdr:from>
        <xdr:to>
          <xdr:col>4</xdr:col>
          <xdr:colOff>1855463</xdr:colOff>
          <xdr:row>19</xdr:row>
          <xdr:rowOff>156463</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579863" y="5737942"/>
              <a:ext cx="1066800" cy="294388"/>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17</xdr:row>
          <xdr:rowOff>104263</xdr:rowOff>
        </xdr:from>
        <xdr:to>
          <xdr:col>4</xdr:col>
          <xdr:colOff>1855463</xdr:colOff>
          <xdr:row>18</xdr:row>
          <xdr:rowOff>144650</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579863" y="5472130"/>
              <a:ext cx="1066800" cy="294387"/>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16</xdr:row>
          <xdr:rowOff>92451</xdr:rowOff>
        </xdr:from>
        <xdr:to>
          <xdr:col>4</xdr:col>
          <xdr:colOff>1855463</xdr:colOff>
          <xdr:row>17</xdr:row>
          <xdr:rowOff>132838</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579863" y="5206318"/>
              <a:ext cx="1066800" cy="294387"/>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15</xdr:row>
          <xdr:rowOff>80638</xdr:rowOff>
        </xdr:from>
        <xdr:to>
          <xdr:col>4</xdr:col>
          <xdr:colOff>1855463</xdr:colOff>
          <xdr:row>16</xdr:row>
          <xdr:rowOff>121026</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579863" y="4940505"/>
              <a:ext cx="1066800" cy="294388"/>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14</xdr:row>
          <xdr:rowOff>68826</xdr:rowOff>
        </xdr:from>
        <xdr:to>
          <xdr:col>4</xdr:col>
          <xdr:colOff>1855463</xdr:colOff>
          <xdr:row>15</xdr:row>
          <xdr:rowOff>40251</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579863" y="4674693"/>
              <a:ext cx="1066800" cy="22542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12</xdr:row>
          <xdr:rowOff>45201</xdr:rowOff>
        </xdr:from>
        <xdr:to>
          <xdr:col>4</xdr:col>
          <xdr:colOff>1855463</xdr:colOff>
          <xdr:row>13</xdr:row>
          <xdr:rowOff>85588</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579863" y="4143068"/>
              <a:ext cx="1066800" cy="29438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13</xdr:row>
          <xdr:rowOff>57013</xdr:rowOff>
        </xdr:from>
        <xdr:to>
          <xdr:col>4</xdr:col>
          <xdr:colOff>1855463</xdr:colOff>
          <xdr:row>14</xdr:row>
          <xdr:rowOff>97401</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579863" y="4408880"/>
              <a:ext cx="1066800" cy="294388"/>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10</xdr:row>
          <xdr:rowOff>21576</xdr:rowOff>
        </xdr:from>
        <xdr:to>
          <xdr:col>3</xdr:col>
          <xdr:colOff>1531920</xdr:colOff>
          <xdr:row>11</xdr:row>
          <xdr:rowOff>61964</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894120" y="3611443"/>
              <a:ext cx="1066800" cy="294388"/>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1496483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788663</xdr:colOff>
          <xdr:row>36</xdr:row>
          <xdr:rowOff>219212</xdr:rowOff>
        </xdr:from>
        <xdr:to>
          <xdr:col>4</xdr:col>
          <xdr:colOff>1855463</xdr:colOff>
          <xdr:row>37</xdr:row>
          <xdr:rowOff>219655</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579863" y="10633212"/>
              <a:ext cx="1066800" cy="508443"/>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826762</xdr:colOff>
          <xdr:row>50</xdr:row>
          <xdr:rowOff>397524</xdr:rowOff>
        </xdr:from>
        <xdr:to>
          <xdr:col>5</xdr:col>
          <xdr:colOff>521961</xdr:colOff>
          <xdr:row>51</xdr:row>
          <xdr:rowOff>102249</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617962" y="15362357"/>
              <a:ext cx="2383366" cy="33972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64</xdr:row>
          <xdr:rowOff>281892</xdr:rowOff>
        </xdr:from>
        <xdr:to>
          <xdr:col>5</xdr:col>
          <xdr:colOff>81742</xdr:colOff>
          <xdr:row>66</xdr:row>
          <xdr:rowOff>84598</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579863" y="21304625"/>
              <a:ext cx="1981246" cy="755206"/>
              <a:chOff x="3047999"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9"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2"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783772</xdr:colOff>
          <xdr:row>35</xdr:row>
          <xdr:rowOff>138793</xdr:rowOff>
        </xdr:from>
        <xdr:to>
          <xdr:col>6</xdr:col>
          <xdr:colOff>38300</xdr:colOff>
          <xdr:row>36</xdr:row>
          <xdr:rowOff>134257</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6592269" y="10513057"/>
              <a:ext cx="2094497" cy="568133"/>
              <a:chOff x="3048000"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4"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190091</xdr:colOff>
          <xdr:row>38</xdr:row>
          <xdr:rowOff>58747</xdr:rowOff>
        </xdr:from>
        <xdr:to>
          <xdr:col>3</xdr:col>
          <xdr:colOff>1694150</xdr:colOff>
          <xdr:row>38</xdr:row>
          <xdr:rowOff>392122</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595325" y="19201583"/>
              <a:ext cx="1504059"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nvironment.gov.ag/projects-report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christajoy.burton@ab.gov.ag" TargetMode="External"/><Relationship Id="rId1" Type="http://schemas.openxmlformats.org/officeDocument/2006/relationships/hyperlink" Target="mailto:rashauna.adams-matthew@ab.gov.ag"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topLeftCell="B19" zoomScale="150" workbookViewId="0">
      <selection activeCell="D18" sqref="D18"/>
    </sheetView>
  </sheetViews>
  <sheetFormatPr defaultColWidth="102.36328125" defaultRowHeight="14" x14ac:dyDescent="0.3"/>
  <cols>
    <col min="1" max="1" width="2.453125" style="1" customWidth="1"/>
    <col min="2" max="2" width="9.81640625" style="129" customWidth="1"/>
    <col min="3" max="3" width="15.1796875" style="129" customWidth="1"/>
    <col min="4" max="4" width="87.1796875" style="1" customWidth="1"/>
    <col min="5" max="5" width="4.81640625" style="1" customWidth="1"/>
    <col min="6" max="6" width="9.1796875" style="1" customWidth="1"/>
    <col min="7" max="7" width="12.3632812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x14ac:dyDescent="0.35">
      <c r="D1" s="1" t="s">
        <v>0</v>
      </c>
    </row>
    <row r="2" spans="2:16" ht="14.5" thickBot="1" x14ac:dyDescent="0.35">
      <c r="B2" s="130"/>
      <c r="C2" s="131"/>
      <c r="D2" s="58"/>
      <c r="E2" s="59"/>
    </row>
    <row r="3" spans="2:16" ht="18" thickBot="1" x14ac:dyDescent="0.4">
      <c r="B3" s="132"/>
      <c r="C3" s="133"/>
      <c r="D3" s="77" t="s">
        <v>1</v>
      </c>
      <c r="E3" s="68"/>
    </row>
    <row r="4" spans="2:16" ht="14.5" thickBot="1" x14ac:dyDescent="0.35">
      <c r="B4" s="132"/>
      <c r="C4" s="133"/>
      <c r="D4" s="67" t="s">
        <v>2</v>
      </c>
      <c r="E4" s="68"/>
    </row>
    <row r="5" spans="2:16" ht="14.5" thickBot="1" x14ac:dyDescent="0.35">
      <c r="B5" s="132"/>
      <c r="C5" s="136" t="s">
        <v>3</v>
      </c>
      <c r="D5" s="435" t="s">
        <v>4</v>
      </c>
      <c r="E5" s="68"/>
    </row>
    <row r="6" spans="2:16" s="2" customFormat="1" ht="14.5" thickBot="1" x14ac:dyDescent="0.35">
      <c r="B6" s="134"/>
      <c r="C6" s="75"/>
      <c r="D6" s="39"/>
      <c r="E6" s="37"/>
      <c r="G6" s="1"/>
      <c r="H6" s="1"/>
      <c r="I6" s="1"/>
      <c r="J6" s="1"/>
      <c r="K6" s="1"/>
      <c r="L6" s="1"/>
      <c r="M6" s="1"/>
      <c r="N6" s="1"/>
      <c r="O6" s="1"/>
      <c r="P6" s="1"/>
    </row>
    <row r="7" spans="2:16" s="2" customFormat="1" ht="30.75" customHeight="1" thickBot="1" x14ac:dyDescent="0.35">
      <c r="B7" s="134"/>
      <c r="C7" s="69" t="s">
        <v>5</v>
      </c>
      <c r="D7" s="10" t="s">
        <v>6</v>
      </c>
      <c r="E7" s="37"/>
      <c r="G7" s="1"/>
      <c r="H7" s="1"/>
      <c r="I7" s="1"/>
      <c r="J7" s="1"/>
      <c r="K7" s="1"/>
      <c r="L7" s="1"/>
      <c r="M7" s="1"/>
      <c r="N7" s="1"/>
      <c r="O7" s="1"/>
      <c r="P7" s="1"/>
    </row>
    <row r="8" spans="2:16" s="2" customFormat="1" hidden="1" x14ac:dyDescent="0.3">
      <c r="B8" s="132"/>
      <c r="C8" s="133"/>
      <c r="D8" s="67"/>
      <c r="E8" s="37"/>
      <c r="G8" s="1"/>
      <c r="H8" s="1"/>
      <c r="I8" s="1"/>
      <c r="J8" s="1"/>
      <c r="K8" s="1"/>
      <c r="L8" s="1"/>
      <c r="M8" s="1"/>
      <c r="N8" s="1"/>
      <c r="O8" s="1"/>
      <c r="P8" s="1"/>
    </row>
    <row r="9" spans="2:16" s="2" customFormat="1" hidden="1" x14ac:dyDescent="0.3">
      <c r="B9" s="132"/>
      <c r="C9" s="133"/>
      <c r="D9" s="67"/>
      <c r="E9" s="37"/>
      <c r="G9" s="1"/>
      <c r="H9" s="1"/>
      <c r="I9" s="1"/>
      <c r="J9" s="1"/>
      <c r="K9" s="1"/>
      <c r="L9" s="1"/>
      <c r="M9" s="1"/>
      <c r="N9" s="1"/>
      <c r="O9" s="1"/>
      <c r="P9" s="1"/>
    </row>
    <row r="10" spans="2:16" s="2" customFormat="1" hidden="1" x14ac:dyDescent="0.3">
      <c r="B10" s="132"/>
      <c r="C10" s="133"/>
      <c r="D10" s="67"/>
      <c r="E10" s="37"/>
      <c r="G10" s="1"/>
      <c r="H10" s="1"/>
      <c r="I10" s="1"/>
      <c r="J10" s="1"/>
      <c r="K10" s="1"/>
      <c r="L10" s="1"/>
      <c r="M10" s="1"/>
      <c r="N10" s="1"/>
      <c r="O10" s="1"/>
      <c r="P10" s="1"/>
    </row>
    <row r="11" spans="2:16" s="2" customFormat="1" hidden="1" x14ac:dyDescent="0.3">
      <c r="B11" s="132"/>
      <c r="C11" s="133"/>
      <c r="D11" s="67"/>
      <c r="E11" s="37"/>
      <c r="G11" s="1"/>
      <c r="H11" s="1"/>
      <c r="I11" s="1"/>
      <c r="J11" s="1"/>
      <c r="K11" s="1"/>
      <c r="L11" s="1"/>
      <c r="M11" s="1"/>
      <c r="N11" s="1"/>
      <c r="O11" s="1"/>
      <c r="P11" s="1"/>
    </row>
    <row r="12" spans="2:16" s="2" customFormat="1" ht="14.5" thickBot="1" x14ac:dyDescent="0.35">
      <c r="B12" s="134"/>
      <c r="C12" s="75"/>
      <c r="D12" s="39"/>
      <c r="E12" s="37"/>
      <c r="G12" s="1"/>
      <c r="H12" s="1"/>
      <c r="I12" s="1"/>
      <c r="J12" s="1"/>
      <c r="K12" s="1"/>
      <c r="L12" s="1"/>
      <c r="M12" s="1"/>
      <c r="N12" s="1"/>
      <c r="O12" s="1"/>
      <c r="P12" s="1"/>
    </row>
    <row r="13" spans="2:16" s="2" customFormat="1" ht="45.75" customHeight="1" thickBot="1" x14ac:dyDescent="0.35">
      <c r="B13" s="134"/>
      <c r="C13" s="70" t="s">
        <v>7</v>
      </c>
      <c r="D13" s="10" t="s">
        <v>8</v>
      </c>
      <c r="E13" s="37"/>
      <c r="G13" s="1"/>
      <c r="H13" s="1"/>
      <c r="I13" s="1"/>
      <c r="J13" s="1"/>
      <c r="K13" s="1"/>
      <c r="L13" s="1"/>
      <c r="M13" s="1"/>
      <c r="N13" s="1"/>
      <c r="O13" s="1"/>
      <c r="P13" s="1"/>
    </row>
    <row r="14" spans="2:16" s="2" customFormat="1" ht="14.5" thickBot="1" x14ac:dyDescent="0.35">
      <c r="B14" s="134"/>
      <c r="C14" s="75"/>
      <c r="D14" s="39"/>
      <c r="E14" s="37"/>
      <c r="G14" s="1"/>
      <c r="H14" s="1" t="s">
        <v>9</v>
      </c>
      <c r="I14" s="1" t="s">
        <v>10</v>
      </c>
      <c r="J14" s="1"/>
      <c r="K14" s="1" t="s">
        <v>11</v>
      </c>
      <c r="L14" s="1" t="s">
        <v>12</v>
      </c>
      <c r="M14" s="1" t="s">
        <v>13</v>
      </c>
      <c r="N14" s="1" t="s">
        <v>14</v>
      </c>
      <c r="O14" s="1" t="s">
        <v>15</v>
      </c>
      <c r="P14" s="1" t="s">
        <v>16</v>
      </c>
    </row>
    <row r="15" spans="2:16" s="2" customFormat="1" x14ac:dyDescent="0.3">
      <c r="B15" s="134"/>
      <c r="C15" s="71" t="s">
        <v>17</v>
      </c>
      <c r="D15" s="433" t="s">
        <v>936</v>
      </c>
      <c r="E15" s="37"/>
      <c r="G15" s="1"/>
      <c r="H15" s="3" t="s">
        <v>18</v>
      </c>
      <c r="I15" s="1" t="s">
        <v>19</v>
      </c>
      <c r="J15" s="1" t="s">
        <v>20</v>
      </c>
      <c r="K15" s="1" t="s">
        <v>21</v>
      </c>
      <c r="L15" s="1">
        <v>1</v>
      </c>
      <c r="M15" s="1">
        <v>1</v>
      </c>
      <c r="N15" s="1" t="s">
        <v>22</v>
      </c>
      <c r="O15" s="1" t="s">
        <v>23</v>
      </c>
      <c r="P15" s="1" t="s">
        <v>24</v>
      </c>
    </row>
    <row r="16" spans="2:16" s="2" customFormat="1" ht="29.25" customHeight="1" x14ac:dyDescent="0.3">
      <c r="B16" s="495" t="s">
        <v>25</v>
      </c>
      <c r="C16" s="496"/>
      <c r="D16" s="11" t="s">
        <v>26</v>
      </c>
      <c r="E16" s="37"/>
      <c r="G16" s="1"/>
      <c r="H16" s="3" t="s">
        <v>27</v>
      </c>
      <c r="I16" s="1" t="s">
        <v>28</v>
      </c>
      <c r="J16" s="1" t="s">
        <v>29</v>
      </c>
      <c r="K16" s="1" t="s">
        <v>30</v>
      </c>
      <c r="L16" s="1">
        <v>2</v>
      </c>
      <c r="M16" s="1">
        <v>2</v>
      </c>
      <c r="N16" s="1" t="s">
        <v>31</v>
      </c>
      <c r="O16" s="1" t="s">
        <v>32</v>
      </c>
      <c r="P16" s="1" t="s">
        <v>33</v>
      </c>
    </row>
    <row r="17" spans="2:16" s="2" customFormat="1" x14ac:dyDescent="0.3">
      <c r="B17" s="134"/>
      <c r="C17" s="71" t="s">
        <v>34</v>
      </c>
      <c r="D17" s="440" t="s">
        <v>35</v>
      </c>
      <c r="E17" s="37"/>
      <c r="G17" s="1"/>
      <c r="H17" s="3" t="s">
        <v>36</v>
      </c>
      <c r="I17" s="1" t="s">
        <v>37</v>
      </c>
      <c r="J17" s="1"/>
      <c r="K17" s="1" t="s">
        <v>38</v>
      </c>
      <c r="L17" s="1">
        <v>3</v>
      </c>
      <c r="M17" s="1">
        <v>3</v>
      </c>
      <c r="N17" s="1" t="s">
        <v>39</v>
      </c>
      <c r="O17" s="1" t="s">
        <v>40</v>
      </c>
      <c r="P17" s="1" t="s">
        <v>41</v>
      </c>
    </row>
    <row r="18" spans="2:16" s="2" customFormat="1" x14ac:dyDescent="0.3">
      <c r="B18" s="135"/>
      <c r="C18" s="70" t="s">
        <v>42</v>
      </c>
      <c r="D18" s="11" t="s">
        <v>43</v>
      </c>
      <c r="E18" s="37"/>
      <c r="G18" s="1"/>
      <c r="H18" s="3" t="s">
        <v>44</v>
      </c>
      <c r="I18" s="1"/>
      <c r="J18" s="1"/>
      <c r="K18" s="1" t="s">
        <v>45</v>
      </c>
      <c r="L18" s="1">
        <v>5</v>
      </c>
      <c r="M18" s="1">
        <v>5</v>
      </c>
      <c r="N18" s="1" t="s">
        <v>46</v>
      </c>
      <c r="O18" s="1" t="s">
        <v>47</v>
      </c>
      <c r="P18" s="1" t="s">
        <v>48</v>
      </c>
    </row>
    <row r="19" spans="2:16" s="2" customFormat="1" ht="54" customHeight="1" thickBot="1" x14ac:dyDescent="0.35">
      <c r="B19" s="498" t="s">
        <v>49</v>
      </c>
      <c r="C19" s="499"/>
      <c r="D19" s="446" t="s">
        <v>50</v>
      </c>
      <c r="E19" s="37"/>
      <c r="G19" s="1"/>
      <c r="H19" s="3" t="s">
        <v>51</v>
      </c>
      <c r="I19" s="1"/>
      <c r="J19" s="1"/>
      <c r="K19" s="1" t="s">
        <v>52</v>
      </c>
      <c r="L19" s="1"/>
      <c r="M19" s="1"/>
      <c r="N19" s="1"/>
      <c r="O19" s="1" t="s">
        <v>53</v>
      </c>
      <c r="P19" s="1" t="s">
        <v>54</v>
      </c>
    </row>
    <row r="20" spans="2:16" s="2" customFormat="1" x14ac:dyDescent="0.3">
      <c r="B20" s="134"/>
      <c r="C20" s="70"/>
      <c r="D20" s="39"/>
      <c r="E20" s="68"/>
      <c r="F20" s="3"/>
      <c r="G20" s="1"/>
      <c r="H20" s="1"/>
      <c r="J20" s="1"/>
      <c r="K20" s="1"/>
      <c r="L20" s="1"/>
      <c r="M20" s="1" t="s">
        <v>55</v>
      </c>
      <c r="N20" s="1" t="s">
        <v>56</v>
      </c>
    </row>
    <row r="21" spans="2:16" s="2" customFormat="1" x14ac:dyDescent="0.3">
      <c r="B21" s="134"/>
      <c r="C21" s="136" t="s">
        <v>57</v>
      </c>
      <c r="D21" s="39"/>
      <c r="E21" s="68"/>
      <c r="F21" s="3"/>
      <c r="G21" s="1"/>
      <c r="H21" s="1"/>
      <c r="J21" s="1"/>
      <c r="K21" s="1"/>
      <c r="L21" s="1"/>
      <c r="M21" s="1" t="s">
        <v>58</v>
      </c>
      <c r="N21" s="1" t="s">
        <v>59</v>
      </c>
    </row>
    <row r="22" spans="2:16" s="2" customFormat="1" ht="14.5" thickBot="1" x14ac:dyDescent="0.35">
      <c r="B22" s="134"/>
      <c r="C22" s="137" t="s">
        <v>60</v>
      </c>
      <c r="D22" s="39"/>
      <c r="E22" s="37"/>
      <c r="G22" s="1"/>
      <c r="H22" s="3" t="s">
        <v>61</v>
      </c>
      <c r="I22" s="1"/>
      <c r="J22" s="1"/>
      <c r="L22" s="1"/>
      <c r="M22" s="1"/>
      <c r="N22" s="1"/>
      <c r="O22" s="1" t="s">
        <v>62</v>
      </c>
      <c r="P22" s="1" t="s">
        <v>63</v>
      </c>
    </row>
    <row r="23" spans="2:16" s="2" customFormat="1" x14ac:dyDescent="0.3">
      <c r="B23" s="495" t="s">
        <v>64</v>
      </c>
      <c r="C23" s="496"/>
      <c r="D23" s="493">
        <v>44188</v>
      </c>
      <c r="E23" s="37"/>
      <c r="G23" s="1"/>
      <c r="H23" s="3"/>
      <c r="I23" s="1"/>
      <c r="J23" s="1"/>
      <c r="L23" s="1"/>
      <c r="M23" s="1"/>
      <c r="N23" s="1"/>
      <c r="O23" s="1"/>
      <c r="P23" s="1"/>
    </row>
    <row r="24" spans="2:16" s="2" customFormat="1" ht="4.5" customHeight="1" x14ac:dyDescent="0.3">
      <c r="B24" s="495"/>
      <c r="C24" s="496"/>
      <c r="D24" s="494"/>
      <c r="E24" s="37"/>
      <c r="G24" s="1"/>
      <c r="H24" s="3"/>
      <c r="I24" s="1"/>
      <c r="J24" s="1"/>
      <c r="L24" s="1"/>
      <c r="M24" s="1"/>
      <c r="N24" s="1"/>
      <c r="O24" s="1"/>
      <c r="P24" s="1"/>
    </row>
    <row r="25" spans="2:16" s="2" customFormat="1" ht="27.75" customHeight="1" x14ac:dyDescent="0.3">
      <c r="B25" s="495" t="s">
        <v>65</v>
      </c>
      <c r="C25" s="496"/>
      <c r="D25" s="434">
        <v>44257</v>
      </c>
      <c r="E25" s="37"/>
      <c r="F25" s="1"/>
      <c r="G25" s="3"/>
      <c r="H25" s="1"/>
      <c r="I25" s="1"/>
      <c r="K25" s="1"/>
      <c r="L25" s="1"/>
      <c r="M25" s="1"/>
      <c r="N25" s="1" t="s">
        <v>66</v>
      </c>
      <c r="O25" s="1" t="s">
        <v>67</v>
      </c>
    </row>
    <row r="26" spans="2:16" s="2" customFormat="1" ht="32.25" customHeight="1" x14ac:dyDescent="0.3">
      <c r="B26" s="495" t="s">
        <v>68</v>
      </c>
      <c r="C26" s="496"/>
      <c r="D26" s="434">
        <v>44344</v>
      </c>
      <c r="E26" s="37"/>
      <c r="F26" s="1"/>
      <c r="G26" s="3"/>
      <c r="H26" s="1"/>
      <c r="I26" s="1"/>
      <c r="K26" s="1"/>
      <c r="L26" s="1"/>
      <c r="M26" s="1"/>
      <c r="N26" s="1" t="s">
        <v>69</v>
      </c>
      <c r="O26" s="1" t="s">
        <v>70</v>
      </c>
    </row>
    <row r="27" spans="2:16" s="2" customFormat="1" ht="28.5" customHeight="1" x14ac:dyDescent="0.3">
      <c r="B27" s="491" t="s">
        <v>71</v>
      </c>
      <c r="C27" s="497"/>
      <c r="D27" s="442" t="s">
        <v>72</v>
      </c>
      <c r="E27" s="72"/>
      <c r="F27" s="1"/>
      <c r="G27" s="3"/>
      <c r="H27" s="1"/>
      <c r="I27" s="1"/>
      <c r="J27" s="1"/>
      <c r="K27" s="1"/>
      <c r="L27" s="1"/>
      <c r="M27" s="1"/>
      <c r="N27" s="1"/>
      <c r="O27" s="1"/>
    </row>
    <row r="28" spans="2:16" s="2" customFormat="1" ht="14" customHeight="1" x14ac:dyDescent="0.3">
      <c r="B28" s="404"/>
      <c r="C28" s="405"/>
      <c r="D28" s="503">
        <v>45139</v>
      </c>
      <c r="E28" s="72"/>
      <c r="F28" s="1"/>
      <c r="G28" s="3"/>
      <c r="H28" s="1"/>
      <c r="I28" s="1"/>
      <c r="J28" s="1"/>
      <c r="K28" s="1"/>
      <c r="L28" s="1"/>
      <c r="M28" s="1"/>
      <c r="N28" s="1"/>
      <c r="O28" s="1"/>
    </row>
    <row r="29" spans="2:16" s="2" customFormat="1" x14ac:dyDescent="0.3">
      <c r="B29" s="406"/>
      <c r="C29" s="396" t="s">
        <v>73</v>
      </c>
      <c r="D29" s="504"/>
      <c r="E29" s="37"/>
      <c r="F29" s="1"/>
      <c r="G29" s="3"/>
      <c r="H29" s="1"/>
      <c r="I29" s="1"/>
      <c r="J29" s="1"/>
      <c r="K29" s="1"/>
      <c r="L29" s="1"/>
      <c r="M29" s="1"/>
      <c r="N29" s="1"/>
      <c r="O29" s="1"/>
    </row>
    <row r="30" spans="2:16" s="2" customFormat="1" ht="38" customHeight="1" x14ac:dyDescent="0.3">
      <c r="B30" s="491" t="s">
        <v>74</v>
      </c>
      <c r="C30" s="497"/>
      <c r="D30" s="500">
        <v>45413</v>
      </c>
      <c r="E30" s="380"/>
      <c r="F30" s="1"/>
      <c r="G30" s="3"/>
      <c r="H30" s="1"/>
      <c r="I30" s="1"/>
      <c r="J30" s="1"/>
      <c r="K30" s="1"/>
      <c r="L30" s="1"/>
      <c r="M30" s="1"/>
      <c r="N30" s="1"/>
      <c r="O30" s="1"/>
    </row>
    <row r="31" spans="2:16" s="2" customFormat="1" ht="14.5" thickBot="1" x14ac:dyDescent="0.35">
      <c r="B31" s="406"/>
      <c r="C31" s="407" t="s">
        <v>75</v>
      </c>
      <c r="D31" s="501"/>
      <c r="E31" s="380"/>
      <c r="F31" s="1"/>
      <c r="G31" s="3"/>
      <c r="H31" s="1"/>
      <c r="I31" s="1"/>
      <c r="J31" s="1"/>
      <c r="K31" s="1"/>
      <c r="L31" s="1"/>
      <c r="M31" s="1"/>
      <c r="N31" s="1"/>
      <c r="O31" s="1"/>
    </row>
    <row r="32" spans="2:16" s="2" customFormat="1" x14ac:dyDescent="0.3">
      <c r="B32" s="378"/>
      <c r="C32" s="379"/>
      <c r="D32" s="73"/>
      <c r="E32" s="37"/>
      <c r="F32" s="1"/>
      <c r="G32" s="3"/>
      <c r="H32" s="1"/>
      <c r="I32" s="1"/>
      <c r="J32" s="1"/>
      <c r="K32" s="1"/>
      <c r="L32" s="1"/>
      <c r="M32" s="1"/>
      <c r="N32" s="1"/>
      <c r="O32" s="1"/>
    </row>
    <row r="33" spans="2:16" s="2" customFormat="1" ht="14.5" thickBot="1" x14ac:dyDescent="0.35">
      <c r="B33" s="378"/>
      <c r="C33" s="379"/>
      <c r="D33" s="402" t="s">
        <v>76</v>
      </c>
      <c r="E33" s="37"/>
      <c r="F33" s="1"/>
      <c r="G33" s="3"/>
      <c r="H33" s="1"/>
      <c r="I33" s="1"/>
      <c r="J33" s="1"/>
      <c r="K33" s="1"/>
      <c r="L33" s="1"/>
      <c r="M33" s="1"/>
      <c r="N33" s="1"/>
      <c r="O33" s="1"/>
    </row>
    <row r="34" spans="2:16" s="2" customFormat="1" ht="25" customHeight="1" x14ac:dyDescent="0.3">
      <c r="B34" s="378"/>
      <c r="C34" s="408" t="s">
        <v>77</v>
      </c>
      <c r="D34" s="397"/>
      <c r="E34" s="37"/>
      <c r="F34" s="1"/>
      <c r="G34" s="3"/>
      <c r="H34" s="1"/>
      <c r="I34" s="1"/>
      <c r="J34" s="1"/>
      <c r="K34" s="1"/>
      <c r="L34" s="1"/>
      <c r="M34" s="1"/>
      <c r="N34" s="1"/>
      <c r="O34" s="1"/>
    </row>
    <row r="35" spans="2:16" s="2" customFormat="1" ht="26" x14ac:dyDescent="0.3">
      <c r="B35" s="378"/>
      <c r="C35" s="409" t="s">
        <v>78</v>
      </c>
      <c r="D35" s="395"/>
      <c r="E35" s="37"/>
      <c r="F35" s="1"/>
      <c r="G35" s="3"/>
      <c r="H35" s="1"/>
      <c r="I35" s="1"/>
      <c r="J35" s="1"/>
      <c r="K35" s="1"/>
      <c r="L35" s="1"/>
      <c r="M35" s="1"/>
      <c r="N35" s="1"/>
      <c r="O35" s="1"/>
    </row>
    <row r="36" spans="2:16" s="2" customFormat="1" x14ac:dyDescent="0.3">
      <c r="B36" s="378"/>
      <c r="C36" s="410" t="s">
        <v>79</v>
      </c>
      <c r="D36" s="385"/>
      <c r="E36" s="37"/>
      <c r="F36" s="1"/>
      <c r="G36" s="3"/>
      <c r="H36" s="1"/>
      <c r="I36" s="1"/>
      <c r="J36" s="1"/>
      <c r="K36" s="1"/>
      <c r="L36" s="1"/>
      <c r="M36" s="1"/>
      <c r="N36" s="1"/>
      <c r="O36" s="1"/>
    </row>
    <row r="37" spans="2:16" s="2" customFormat="1" ht="57.5" customHeight="1" thickBot="1" x14ac:dyDescent="0.35">
      <c r="B37" s="378"/>
      <c r="C37" s="411" t="s">
        <v>80</v>
      </c>
      <c r="D37" s="386"/>
      <c r="E37" s="37"/>
      <c r="F37" s="1"/>
      <c r="G37" s="3"/>
      <c r="H37" s="1"/>
      <c r="I37" s="1"/>
      <c r="J37" s="1"/>
      <c r="K37" s="1"/>
      <c r="L37" s="1"/>
      <c r="M37" s="1"/>
      <c r="N37" s="1"/>
      <c r="O37" s="1"/>
    </row>
    <row r="38" spans="2:16" s="2" customFormat="1" x14ac:dyDescent="0.3">
      <c r="B38" s="378"/>
      <c r="C38" s="379"/>
      <c r="D38" s="73"/>
      <c r="E38" s="39"/>
      <c r="F38" s="387"/>
      <c r="G38" s="3"/>
      <c r="H38" s="1"/>
      <c r="I38" s="1"/>
      <c r="J38" s="1"/>
      <c r="K38" s="1"/>
      <c r="L38" s="1"/>
      <c r="M38" s="1"/>
      <c r="N38" s="1"/>
      <c r="O38" s="1"/>
    </row>
    <row r="39" spans="2:16" s="2" customFormat="1" ht="10.5" customHeight="1" x14ac:dyDescent="0.3">
      <c r="B39" s="378"/>
      <c r="C39" s="379"/>
      <c r="D39" s="73"/>
      <c r="E39" s="39"/>
      <c r="F39" s="387"/>
      <c r="G39" s="3"/>
      <c r="H39" s="1"/>
      <c r="I39" s="1"/>
      <c r="J39" s="1"/>
      <c r="K39" s="1"/>
      <c r="L39" s="1"/>
      <c r="M39" s="1"/>
      <c r="N39" s="1"/>
      <c r="O39" s="1"/>
    </row>
    <row r="40" spans="2:16" s="2" customFormat="1" ht="30" customHeight="1" thickBot="1" x14ac:dyDescent="0.35">
      <c r="B40" s="134"/>
      <c r="C40" s="75"/>
      <c r="D40" s="412" t="s">
        <v>81</v>
      </c>
      <c r="E40" s="39"/>
      <c r="F40" s="387"/>
      <c r="G40" s="1"/>
      <c r="H40" s="3" t="s">
        <v>82</v>
      </c>
      <c r="I40" s="1"/>
      <c r="J40" s="1"/>
      <c r="K40" s="1"/>
      <c r="L40" s="1"/>
      <c r="M40" s="1"/>
      <c r="N40" s="1"/>
      <c r="O40" s="1"/>
      <c r="P40" s="1"/>
    </row>
    <row r="41" spans="2:16" s="2" customFormat="1" ht="80" customHeight="1" thickBot="1" x14ac:dyDescent="0.35">
      <c r="B41" s="134"/>
      <c r="C41" s="75"/>
      <c r="D41" s="13" t="s">
        <v>83</v>
      </c>
      <c r="E41" s="37"/>
      <c r="F41" s="4"/>
      <c r="G41" s="1"/>
      <c r="H41" s="3" t="s">
        <v>84</v>
      </c>
      <c r="I41" s="1"/>
      <c r="J41" s="1"/>
      <c r="K41" s="1"/>
      <c r="L41" s="1"/>
      <c r="M41" s="1"/>
      <c r="N41" s="1"/>
      <c r="O41" s="1"/>
      <c r="P41" s="1"/>
    </row>
    <row r="42" spans="2:16" s="2" customFormat="1" ht="32.25" customHeight="1" thickBot="1" x14ac:dyDescent="0.35">
      <c r="B42" s="495" t="s">
        <v>85</v>
      </c>
      <c r="C42" s="502"/>
      <c r="D42" s="39"/>
      <c r="E42" s="37"/>
      <c r="G42" s="1"/>
      <c r="H42" s="3" t="s">
        <v>86</v>
      </c>
      <c r="I42" s="1"/>
      <c r="J42" s="1"/>
      <c r="K42" s="1"/>
      <c r="L42" s="1"/>
      <c r="M42" s="1"/>
      <c r="N42" s="1"/>
      <c r="O42" s="1"/>
      <c r="P42" s="1"/>
    </row>
    <row r="43" spans="2:16" s="2" customFormat="1" ht="17.25" customHeight="1" thickBot="1" x14ac:dyDescent="0.35">
      <c r="B43" s="495"/>
      <c r="C43" s="502"/>
      <c r="D43" s="436" t="s">
        <v>87</v>
      </c>
      <c r="E43" s="37"/>
      <c r="G43" s="1"/>
      <c r="H43" s="3" t="s">
        <v>88</v>
      </c>
      <c r="I43" s="1"/>
      <c r="J43" s="1"/>
      <c r="K43" s="1"/>
      <c r="L43" s="1"/>
      <c r="M43" s="1"/>
      <c r="N43" s="1"/>
      <c r="O43" s="1"/>
      <c r="P43" s="1"/>
    </row>
    <row r="44" spans="2:16" s="2" customFormat="1" x14ac:dyDescent="0.3">
      <c r="B44" s="134"/>
      <c r="C44" s="75"/>
      <c r="D44" s="39"/>
      <c r="E44" s="37"/>
      <c r="F44" s="4"/>
      <c r="G44" s="1"/>
      <c r="H44" s="3" t="s">
        <v>89</v>
      </c>
      <c r="I44" s="1"/>
      <c r="J44" s="1"/>
      <c r="K44" s="1"/>
      <c r="L44" s="1"/>
      <c r="M44" s="1"/>
      <c r="N44" s="1"/>
      <c r="O44" s="1"/>
      <c r="P44" s="1"/>
    </row>
    <row r="45" spans="2:16" s="2" customFormat="1" x14ac:dyDescent="0.3">
      <c r="B45" s="134"/>
      <c r="C45" s="396" t="s">
        <v>90</v>
      </c>
      <c r="D45" s="39"/>
      <c r="E45" s="37"/>
      <c r="G45" s="1"/>
      <c r="H45" s="3" t="s">
        <v>91</v>
      </c>
      <c r="I45" s="1"/>
      <c r="J45" s="1"/>
      <c r="K45" s="1"/>
      <c r="L45" s="1"/>
      <c r="M45" s="1"/>
      <c r="N45" s="1"/>
      <c r="O45" s="1"/>
      <c r="P45" s="1"/>
    </row>
    <row r="46" spans="2:16" s="2" customFormat="1" ht="31.5" customHeight="1" thickBot="1" x14ac:dyDescent="0.35">
      <c r="B46" s="491" t="s">
        <v>92</v>
      </c>
      <c r="C46" s="492"/>
      <c r="D46" s="39"/>
      <c r="E46" s="37"/>
      <c r="G46" s="1"/>
      <c r="H46" s="3" t="s">
        <v>93</v>
      </c>
      <c r="I46" s="1"/>
      <c r="J46" s="1"/>
      <c r="K46" s="1"/>
      <c r="L46" s="1"/>
      <c r="M46" s="1"/>
      <c r="N46" s="1"/>
      <c r="O46" s="1"/>
      <c r="P46" s="1"/>
    </row>
    <row r="47" spans="2:16" s="2" customFormat="1" x14ac:dyDescent="0.3">
      <c r="B47" s="134"/>
      <c r="C47" s="75" t="s">
        <v>94</v>
      </c>
      <c r="D47" s="14" t="s">
        <v>95</v>
      </c>
      <c r="E47" s="37"/>
      <c r="G47" s="1"/>
      <c r="H47" s="3" t="s">
        <v>96</v>
      </c>
      <c r="I47" s="1"/>
      <c r="J47" s="1"/>
      <c r="K47" s="1"/>
      <c r="L47" s="1"/>
      <c r="M47" s="1"/>
      <c r="N47" s="1"/>
      <c r="O47" s="1"/>
      <c r="P47" s="1"/>
    </row>
    <row r="48" spans="2:16" s="2" customFormat="1" x14ac:dyDescent="0.3">
      <c r="B48" s="134"/>
      <c r="C48" s="75" t="s">
        <v>97</v>
      </c>
      <c r="D48" s="12" t="s">
        <v>98</v>
      </c>
      <c r="E48" s="37"/>
      <c r="G48" s="1"/>
      <c r="H48" s="3" t="s">
        <v>99</v>
      </c>
      <c r="I48" s="1"/>
      <c r="J48" s="1"/>
      <c r="K48" s="1"/>
      <c r="L48" s="1"/>
      <c r="M48" s="1"/>
      <c r="N48" s="1"/>
      <c r="O48" s="1"/>
      <c r="P48" s="1"/>
    </row>
    <row r="49" spans="1:16" s="2" customFormat="1" ht="14.5" thickBot="1" x14ac:dyDescent="0.35">
      <c r="B49" s="134"/>
      <c r="C49" s="75" t="s">
        <v>100</v>
      </c>
      <c r="D49" s="15" t="s">
        <v>101</v>
      </c>
      <c r="E49" s="37"/>
      <c r="G49" s="1"/>
      <c r="H49" s="3" t="s">
        <v>102</v>
      </c>
      <c r="I49" s="1"/>
      <c r="J49" s="1"/>
      <c r="K49" s="1"/>
      <c r="L49" s="1"/>
      <c r="M49" s="1"/>
      <c r="N49" s="1"/>
      <c r="O49" s="1"/>
      <c r="P49" s="1"/>
    </row>
    <row r="50" spans="1:16" s="2" customFormat="1" ht="3.5" customHeight="1" x14ac:dyDescent="0.3">
      <c r="B50" s="134"/>
      <c r="C50" s="75"/>
      <c r="D50" s="384"/>
      <c r="E50" s="37"/>
      <c r="G50" s="1"/>
      <c r="H50" s="3"/>
      <c r="I50" s="1"/>
      <c r="J50" s="1"/>
      <c r="K50" s="1"/>
      <c r="L50" s="1"/>
      <c r="M50" s="1"/>
      <c r="N50" s="1"/>
      <c r="O50" s="1"/>
      <c r="P50" s="1"/>
    </row>
    <row r="51" spans="1:16" s="2" customFormat="1" ht="27.5" customHeight="1" x14ac:dyDescent="0.3">
      <c r="B51" s="491" t="s">
        <v>103</v>
      </c>
      <c r="C51" s="492"/>
      <c r="D51" s="384"/>
      <c r="E51" s="37"/>
      <c r="G51" s="1"/>
      <c r="H51" s="3"/>
      <c r="I51" s="1"/>
      <c r="J51" s="1"/>
      <c r="K51" s="1"/>
      <c r="L51" s="1"/>
      <c r="M51" s="1"/>
      <c r="N51" s="1"/>
      <c r="O51" s="1"/>
      <c r="P51" s="1"/>
    </row>
    <row r="52" spans="1:16" s="2" customFormat="1" ht="15" customHeight="1" thickBot="1" x14ac:dyDescent="0.35">
      <c r="B52" s="491"/>
      <c r="C52" s="492"/>
      <c r="D52" s="39"/>
      <c r="E52" s="37"/>
      <c r="G52" s="1"/>
      <c r="H52" s="3" t="s">
        <v>104</v>
      </c>
      <c r="I52" s="1"/>
      <c r="J52" s="1"/>
      <c r="K52" s="1"/>
      <c r="L52" s="1"/>
      <c r="M52" s="1"/>
      <c r="N52" s="1"/>
      <c r="O52" s="1"/>
      <c r="P52" s="1"/>
    </row>
    <row r="53" spans="1:16" s="2" customFormat="1" x14ac:dyDescent="0.3">
      <c r="B53" s="134"/>
      <c r="C53" s="75" t="s">
        <v>94</v>
      </c>
      <c r="D53" s="14" t="s">
        <v>72</v>
      </c>
      <c r="E53" s="37"/>
      <c r="G53" s="1"/>
      <c r="H53" s="3" t="s">
        <v>105</v>
      </c>
      <c r="I53" s="1"/>
      <c r="J53" s="1"/>
      <c r="K53" s="1"/>
      <c r="L53" s="1"/>
      <c r="M53" s="1"/>
      <c r="N53" s="1"/>
      <c r="O53" s="1"/>
      <c r="P53" s="1"/>
    </row>
    <row r="54" spans="1:16" s="2" customFormat="1" x14ac:dyDescent="0.3">
      <c r="B54" s="134"/>
      <c r="C54" s="75" t="s">
        <v>97</v>
      </c>
      <c r="D54" s="12"/>
      <c r="E54" s="37"/>
      <c r="G54" s="1"/>
      <c r="H54" s="3" t="s">
        <v>106</v>
      </c>
      <c r="I54" s="1"/>
      <c r="J54" s="1"/>
      <c r="K54" s="1"/>
      <c r="L54" s="1"/>
      <c r="M54" s="1"/>
      <c r="N54" s="1"/>
      <c r="O54" s="1"/>
      <c r="P54" s="1"/>
    </row>
    <row r="55" spans="1:16" s="2" customFormat="1" ht="14.5" thickBot="1" x14ac:dyDescent="0.35">
      <c r="B55" s="134"/>
      <c r="C55" s="75" t="s">
        <v>100</v>
      </c>
      <c r="D55" s="15"/>
      <c r="E55" s="37"/>
      <c r="G55" s="1"/>
      <c r="H55" s="3" t="s">
        <v>107</v>
      </c>
      <c r="I55" s="1"/>
      <c r="J55" s="1"/>
      <c r="K55" s="1"/>
      <c r="L55" s="1"/>
      <c r="M55" s="1"/>
      <c r="N55" s="1"/>
      <c r="O55" s="1"/>
      <c r="P55" s="1"/>
    </row>
    <row r="56" spans="1:16" s="2" customFormat="1" ht="14.5" thickBot="1" x14ac:dyDescent="0.35">
      <c r="B56" s="134"/>
      <c r="C56" s="71" t="s">
        <v>108</v>
      </c>
      <c r="D56" s="39"/>
      <c r="E56" s="37"/>
      <c r="G56" s="1"/>
      <c r="H56" s="3" t="s">
        <v>109</v>
      </c>
      <c r="I56" s="1"/>
      <c r="J56" s="1"/>
      <c r="K56" s="1"/>
      <c r="L56" s="1"/>
      <c r="M56" s="1"/>
      <c r="N56" s="1"/>
      <c r="O56" s="1"/>
      <c r="P56" s="1"/>
    </row>
    <row r="57" spans="1:16" s="2" customFormat="1" x14ac:dyDescent="0.3">
      <c r="B57" s="134"/>
      <c r="C57" s="75" t="s">
        <v>94</v>
      </c>
      <c r="D57" s="14"/>
      <c r="E57" s="37"/>
      <c r="G57" s="1"/>
      <c r="H57" s="3" t="s">
        <v>110</v>
      </c>
      <c r="I57" s="1"/>
      <c r="J57" s="1"/>
      <c r="K57" s="1"/>
      <c r="L57" s="1"/>
      <c r="M57" s="1"/>
      <c r="N57" s="1"/>
      <c r="O57" s="1"/>
      <c r="P57" s="1"/>
    </row>
    <row r="58" spans="1:16" s="2" customFormat="1" x14ac:dyDescent="0.3">
      <c r="B58" s="134"/>
      <c r="C58" s="75" t="s">
        <v>97</v>
      </c>
      <c r="D58" s="12"/>
      <c r="E58" s="37"/>
      <c r="G58" s="1"/>
      <c r="H58" s="3" t="s">
        <v>111</v>
      </c>
      <c r="I58" s="1"/>
      <c r="J58" s="1"/>
      <c r="K58" s="1"/>
      <c r="L58" s="1"/>
      <c r="M58" s="1"/>
      <c r="N58" s="1"/>
      <c r="O58" s="1"/>
      <c r="P58" s="1"/>
    </row>
    <row r="59" spans="1:16" ht="14.5" thickBot="1" x14ac:dyDescent="0.35">
      <c r="A59" s="2"/>
      <c r="B59" s="134"/>
      <c r="C59" s="75" t="s">
        <v>100</v>
      </c>
      <c r="D59" s="15"/>
      <c r="E59" s="37"/>
      <c r="H59" s="3" t="s">
        <v>112</v>
      </c>
    </row>
    <row r="60" spans="1:16" ht="14.5" thickBot="1" x14ac:dyDescent="0.35">
      <c r="B60" s="134"/>
      <c r="C60" s="71" t="s">
        <v>113</v>
      </c>
      <c r="D60" s="39"/>
      <c r="E60" s="37"/>
      <c r="H60" s="3" t="s">
        <v>114</v>
      </c>
    </row>
    <row r="61" spans="1:16" x14ac:dyDescent="0.3">
      <c r="B61" s="134"/>
      <c r="C61" s="75" t="s">
        <v>94</v>
      </c>
      <c r="D61" s="14"/>
      <c r="E61" s="37"/>
      <c r="H61" s="3" t="s">
        <v>115</v>
      </c>
    </row>
    <row r="62" spans="1:16" x14ac:dyDescent="0.3">
      <c r="B62" s="134"/>
      <c r="C62" s="75" t="s">
        <v>97</v>
      </c>
      <c r="D62" s="12"/>
      <c r="E62" s="37"/>
      <c r="H62" s="3" t="s">
        <v>116</v>
      </c>
    </row>
    <row r="63" spans="1:16" ht="14.5" thickBot="1" x14ac:dyDescent="0.35">
      <c r="B63" s="134"/>
      <c r="C63" s="75" t="s">
        <v>100</v>
      </c>
      <c r="D63" s="15"/>
      <c r="E63" s="37"/>
      <c r="H63" s="3" t="s">
        <v>117</v>
      </c>
    </row>
    <row r="64" spans="1:16" ht="14.5" thickBot="1" x14ac:dyDescent="0.35">
      <c r="B64" s="134"/>
      <c r="C64" s="71" t="s">
        <v>113</v>
      </c>
      <c r="D64" s="39"/>
      <c r="E64" s="37"/>
      <c r="H64" s="3" t="s">
        <v>118</v>
      </c>
    </row>
    <row r="65" spans="2:8" x14ac:dyDescent="0.3">
      <c r="B65" s="134"/>
      <c r="C65" s="75" t="s">
        <v>94</v>
      </c>
      <c r="D65" s="14"/>
      <c r="E65" s="37"/>
      <c r="H65" s="3" t="s">
        <v>119</v>
      </c>
    </row>
    <row r="66" spans="2:8" x14ac:dyDescent="0.3">
      <c r="B66" s="134"/>
      <c r="C66" s="75" t="s">
        <v>97</v>
      </c>
      <c r="D66" s="12"/>
      <c r="E66" s="37"/>
      <c r="H66" s="3" t="s">
        <v>120</v>
      </c>
    </row>
    <row r="67" spans="2:8" ht="14.5" thickBot="1" x14ac:dyDescent="0.35">
      <c r="B67" s="134"/>
      <c r="C67" s="75" t="s">
        <v>100</v>
      </c>
      <c r="D67" s="15"/>
      <c r="E67" s="37"/>
      <c r="H67" s="3" t="s">
        <v>121</v>
      </c>
    </row>
    <row r="68" spans="2:8" ht="14.5" thickBot="1" x14ac:dyDescent="0.35">
      <c r="B68" s="134"/>
      <c r="C68" s="71" t="s">
        <v>113</v>
      </c>
      <c r="D68" s="39"/>
      <c r="E68" s="37"/>
      <c r="H68" s="3" t="s">
        <v>122</v>
      </c>
    </row>
    <row r="69" spans="2:8" x14ac:dyDescent="0.3">
      <c r="B69" s="134"/>
      <c r="C69" s="75" t="s">
        <v>94</v>
      </c>
      <c r="D69" s="14"/>
      <c r="E69" s="37"/>
      <c r="H69" s="3" t="s">
        <v>123</v>
      </c>
    </row>
    <row r="70" spans="2:8" x14ac:dyDescent="0.3">
      <c r="B70" s="134"/>
      <c r="C70" s="75" t="s">
        <v>97</v>
      </c>
      <c r="D70" s="12"/>
      <c r="E70" s="37"/>
      <c r="H70" s="3" t="s">
        <v>124</v>
      </c>
    </row>
    <row r="71" spans="2:8" ht="14.5" thickBot="1" x14ac:dyDescent="0.35">
      <c r="B71" s="134"/>
      <c r="C71" s="75" t="s">
        <v>100</v>
      </c>
      <c r="D71" s="15"/>
      <c r="E71" s="37"/>
      <c r="H71" s="3" t="s">
        <v>125</v>
      </c>
    </row>
    <row r="72" spans="2:8" ht="14.5" thickBot="1" x14ac:dyDescent="0.35">
      <c r="B72" s="138"/>
      <c r="C72" s="139"/>
      <c r="D72" s="76"/>
      <c r="E72" s="49"/>
      <c r="H72" s="3" t="s">
        <v>126</v>
      </c>
    </row>
    <row r="73" spans="2:8" x14ac:dyDescent="0.3">
      <c r="H73" s="3" t="s">
        <v>127</v>
      </c>
    </row>
    <row r="74" spans="2:8" ht="14.5" customHeight="1" x14ac:dyDescent="0.3">
      <c r="H74" s="3" t="s">
        <v>128</v>
      </c>
    </row>
    <row r="75" spans="2:8" x14ac:dyDescent="0.3">
      <c r="H75" s="3" t="s">
        <v>129</v>
      </c>
    </row>
    <row r="76" spans="2:8" ht="14" customHeight="1" x14ac:dyDescent="0.3">
      <c r="H76" s="3" t="s">
        <v>130</v>
      </c>
    </row>
    <row r="77" spans="2:8" x14ac:dyDescent="0.3">
      <c r="H77" s="3" t="s">
        <v>131</v>
      </c>
    </row>
    <row r="78" spans="2:8" x14ac:dyDescent="0.3">
      <c r="H78" s="3" t="s">
        <v>132</v>
      </c>
    </row>
    <row r="79" spans="2:8" ht="14" customHeight="1" x14ac:dyDescent="0.3">
      <c r="H79" s="3" t="s">
        <v>133</v>
      </c>
    </row>
    <row r="80" spans="2:8" x14ac:dyDescent="0.3">
      <c r="H80" s="3" t="s">
        <v>134</v>
      </c>
    </row>
    <row r="81" spans="8:8" x14ac:dyDescent="0.3">
      <c r="H81" s="3" t="s">
        <v>135</v>
      </c>
    </row>
    <row r="82" spans="8:8" x14ac:dyDescent="0.3">
      <c r="H82" s="3" t="s">
        <v>136</v>
      </c>
    </row>
    <row r="83" spans="8:8" x14ac:dyDescent="0.3">
      <c r="H83" s="3" t="s">
        <v>137</v>
      </c>
    </row>
    <row r="84" spans="8:8" x14ac:dyDescent="0.3">
      <c r="H84" s="3" t="s">
        <v>138</v>
      </c>
    </row>
    <row r="85" spans="8:8" x14ac:dyDescent="0.3">
      <c r="H85" s="3" t="s">
        <v>139</v>
      </c>
    </row>
    <row r="86" spans="8:8" x14ac:dyDescent="0.3">
      <c r="H86" s="3" t="s">
        <v>140</v>
      </c>
    </row>
    <row r="87" spans="8:8" x14ac:dyDescent="0.3">
      <c r="H87" s="3" t="s">
        <v>141</v>
      </c>
    </row>
    <row r="88" spans="8:8" x14ac:dyDescent="0.3">
      <c r="H88" s="3" t="s">
        <v>142</v>
      </c>
    </row>
    <row r="89" spans="8:8" x14ac:dyDescent="0.3">
      <c r="H89" s="3" t="s">
        <v>143</v>
      </c>
    </row>
    <row r="90" spans="8:8" x14ac:dyDescent="0.3">
      <c r="H90" s="3" t="s">
        <v>144</v>
      </c>
    </row>
    <row r="91" spans="8:8" x14ac:dyDescent="0.3">
      <c r="H91" s="3" t="s">
        <v>145</v>
      </c>
    </row>
    <row r="92" spans="8:8" x14ac:dyDescent="0.3">
      <c r="H92" s="3" t="s">
        <v>146</v>
      </c>
    </row>
    <row r="93" spans="8:8" x14ac:dyDescent="0.3">
      <c r="H93" s="3" t="s">
        <v>147</v>
      </c>
    </row>
    <row r="94" spans="8:8" x14ac:dyDescent="0.3">
      <c r="H94" s="3" t="s">
        <v>148</v>
      </c>
    </row>
    <row r="95" spans="8:8" x14ac:dyDescent="0.3">
      <c r="H95" s="3" t="s">
        <v>149</v>
      </c>
    </row>
    <row r="96" spans="8:8" x14ac:dyDescent="0.3">
      <c r="H96" s="3" t="s">
        <v>150</v>
      </c>
    </row>
    <row r="97" spans="8:8" x14ac:dyDescent="0.3">
      <c r="H97" s="3" t="s">
        <v>151</v>
      </c>
    </row>
    <row r="98" spans="8:8" x14ac:dyDescent="0.3">
      <c r="H98" s="3" t="s">
        <v>152</v>
      </c>
    </row>
    <row r="99" spans="8:8" x14ac:dyDescent="0.3">
      <c r="H99" s="3" t="s">
        <v>153</v>
      </c>
    </row>
    <row r="100" spans="8:8" x14ac:dyDescent="0.3">
      <c r="H100" s="3" t="s">
        <v>154</v>
      </c>
    </row>
    <row r="101" spans="8:8" x14ac:dyDescent="0.3">
      <c r="H101" s="3" t="s">
        <v>155</v>
      </c>
    </row>
    <row r="102" spans="8:8" x14ac:dyDescent="0.3">
      <c r="H102" s="3" t="s">
        <v>156</v>
      </c>
    </row>
    <row r="103" spans="8:8" x14ac:dyDescent="0.3">
      <c r="H103" s="3" t="s">
        <v>157</v>
      </c>
    </row>
    <row r="104" spans="8:8" x14ac:dyDescent="0.3">
      <c r="H104" s="3" t="s">
        <v>158</v>
      </c>
    </row>
    <row r="105" spans="8:8" x14ac:dyDescent="0.3">
      <c r="H105" s="3" t="s">
        <v>159</v>
      </c>
    </row>
    <row r="106" spans="8:8" x14ac:dyDescent="0.3">
      <c r="H106" s="3" t="s">
        <v>160</v>
      </c>
    </row>
    <row r="107" spans="8:8" x14ac:dyDescent="0.3">
      <c r="H107" s="3" t="s">
        <v>161</v>
      </c>
    </row>
    <row r="108" spans="8:8" x14ac:dyDescent="0.3">
      <c r="H108" s="3" t="s">
        <v>162</v>
      </c>
    </row>
    <row r="109" spans="8:8" x14ac:dyDescent="0.3">
      <c r="H109" s="3" t="s">
        <v>163</v>
      </c>
    </row>
    <row r="110" spans="8:8" x14ac:dyDescent="0.3">
      <c r="H110" s="3" t="s">
        <v>164</v>
      </c>
    </row>
    <row r="111" spans="8:8" x14ac:dyDescent="0.3">
      <c r="H111" s="3" t="s">
        <v>165</v>
      </c>
    </row>
    <row r="112" spans="8:8" x14ac:dyDescent="0.3">
      <c r="H112" s="3" t="s">
        <v>166</v>
      </c>
    </row>
    <row r="113" spans="8:8" x14ac:dyDescent="0.3">
      <c r="H113" s="3" t="s">
        <v>167</v>
      </c>
    </row>
    <row r="114" spans="8:8" x14ac:dyDescent="0.3">
      <c r="H114" s="3" t="s">
        <v>168</v>
      </c>
    </row>
    <row r="115" spans="8:8" x14ac:dyDescent="0.3">
      <c r="H115" s="3" t="s">
        <v>169</v>
      </c>
    </row>
    <row r="116" spans="8:8" x14ac:dyDescent="0.3">
      <c r="H116" s="3" t="s">
        <v>170</v>
      </c>
    </row>
    <row r="117" spans="8:8" x14ac:dyDescent="0.3">
      <c r="H117" s="3" t="s">
        <v>171</v>
      </c>
    </row>
    <row r="118" spans="8:8" x14ac:dyDescent="0.3">
      <c r="H118" s="3" t="s">
        <v>172</v>
      </c>
    </row>
    <row r="119" spans="8:8" x14ac:dyDescent="0.3">
      <c r="H119" s="3" t="s">
        <v>173</v>
      </c>
    </row>
    <row r="120" spans="8:8" x14ac:dyDescent="0.3">
      <c r="H120" s="3" t="s">
        <v>174</v>
      </c>
    </row>
    <row r="121" spans="8:8" x14ac:dyDescent="0.3">
      <c r="H121" s="3" t="s">
        <v>175</v>
      </c>
    </row>
    <row r="122" spans="8:8" x14ac:dyDescent="0.3">
      <c r="H122" s="3" t="s">
        <v>176</v>
      </c>
    </row>
    <row r="123" spans="8:8" x14ac:dyDescent="0.3">
      <c r="H123" s="3" t="s">
        <v>177</v>
      </c>
    </row>
    <row r="124" spans="8:8" x14ac:dyDescent="0.3">
      <c r="H124" s="3" t="s">
        <v>178</v>
      </c>
    </row>
    <row r="125" spans="8:8" x14ac:dyDescent="0.3">
      <c r="H125" s="3" t="s">
        <v>179</v>
      </c>
    </row>
    <row r="126" spans="8:8" x14ac:dyDescent="0.3">
      <c r="H126" s="3" t="s">
        <v>180</v>
      </c>
    </row>
    <row r="127" spans="8:8" x14ac:dyDescent="0.3">
      <c r="H127" s="3" t="s">
        <v>181</v>
      </c>
    </row>
    <row r="128" spans="8:8" x14ac:dyDescent="0.3">
      <c r="H128" s="3" t="s">
        <v>182</v>
      </c>
    </row>
    <row r="129" spans="8:8" x14ac:dyDescent="0.3">
      <c r="H129" s="3" t="s">
        <v>183</v>
      </c>
    </row>
    <row r="130" spans="8:8" x14ac:dyDescent="0.3">
      <c r="H130" s="3" t="s">
        <v>184</v>
      </c>
    </row>
    <row r="131" spans="8:8" x14ac:dyDescent="0.3">
      <c r="H131" s="3" t="s">
        <v>185</v>
      </c>
    </row>
    <row r="132" spans="8:8" x14ac:dyDescent="0.3">
      <c r="H132" s="3" t="s">
        <v>186</v>
      </c>
    </row>
    <row r="133" spans="8:8" x14ac:dyDescent="0.3">
      <c r="H133" s="3" t="s">
        <v>187</v>
      </c>
    </row>
    <row r="134" spans="8:8" x14ac:dyDescent="0.3">
      <c r="H134" s="3" t="s">
        <v>188</v>
      </c>
    </row>
    <row r="135" spans="8:8" x14ac:dyDescent="0.3">
      <c r="H135" s="3" t="s">
        <v>189</v>
      </c>
    </row>
    <row r="136" spans="8:8" x14ac:dyDescent="0.3">
      <c r="H136" s="3" t="s">
        <v>190</v>
      </c>
    </row>
    <row r="137" spans="8:8" x14ac:dyDescent="0.3">
      <c r="H137" s="3" t="s">
        <v>191</v>
      </c>
    </row>
    <row r="138" spans="8:8" x14ac:dyDescent="0.3">
      <c r="H138" s="3" t="s">
        <v>192</v>
      </c>
    </row>
    <row r="139" spans="8:8" x14ac:dyDescent="0.3">
      <c r="H139" s="3" t="s">
        <v>193</v>
      </c>
    </row>
    <row r="140" spans="8:8" x14ac:dyDescent="0.3">
      <c r="H140" s="3" t="s">
        <v>194</v>
      </c>
    </row>
    <row r="141" spans="8:8" x14ac:dyDescent="0.3">
      <c r="H141" s="3" t="s">
        <v>195</v>
      </c>
    </row>
    <row r="142" spans="8:8" x14ac:dyDescent="0.3">
      <c r="H142" s="3" t="s">
        <v>196</v>
      </c>
    </row>
    <row r="143" spans="8:8" x14ac:dyDescent="0.3">
      <c r="H143" s="3" t="s">
        <v>197</v>
      </c>
    </row>
    <row r="144" spans="8:8" x14ac:dyDescent="0.3">
      <c r="H144" s="3" t="s">
        <v>198</v>
      </c>
    </row>
    <row r="145" spans="8:8" x14ac:dyDescent="0.3">
      <c r="H145" s="3" t="s">
        <v>199</v>
      </c>
    </row>
    <row r="146" spans="8:8" x14ac:dyDescent="0.3">
      <c r="H146" s="3" t="s">
        <v>200</v>
      </c>
    </row>
    <row r="147" spans="8:8" x14ac:dyDescent="0.3">
      <c r="H147" s="3" t="s">
        <v>201</v>
      </c>
    </row>
    <row r="148" spans="8:8" x14ac:dyDescent="0.3">
      <c r="H148" s="3" t="s">
        <v>202</v>
      </c>
    </row>
    <row r="149" spans="8:8" x14ac:dyDescent="0.3">
      <c r="H149" s="3" t="s">
        <v>203</v>
      </c>
    </row>
    <row r="150" spans="8:8" x14ac:dyDescent="0.3">
      <c r="H150" s="3" t="s">
        <v>204</v>
      </c>
    </row>
    <row r="151" spans="8:8" x14ac:dyDescent="0.3">
      <c r="H151" s="3" t="s">
        <v>205</v>
      </c>
    </row>
    <row r="152" spans="8:8" x14ac:dyDescent="0.3">
      <c r="H152" s="3" t="s">
        <v>206</v>
      </c>
    </row>
    <row r="153" spans="8:8" x14ac:dyDescent="0.3">
      <c r="H153" s="3" t="s">
        <v>207</v>
      </c>
    </row>
    <row r="154" spans="8:8" x14ac:dyDescent="0.3">
      <c r="H154" s="3" t="s">
        <v>208</v>
      </c>
    </row>
    <row r="155" spans="8:8" x14ac:dyDescent="0.3">
      <c r="H155" s="3" t="s">
        <v>209</v>
      </c>
    </row>
    <row r="156" spans="8:8" x14ac:dyDescent="0.3">
      <c r="H156" s="3" t="s">
        <v>210</v>
      </c>
    </row>
    <row r="157" spans="8:8" x14ac:dyDescent="0.3">
      <c r="H157" s="3" t="s">
        <v>211</v>
      </c>
    </row>
    <row r="158" spans="8:8" x14ac:dyDescent="0.3">
      <c r="H158" s="3" t="s">
        <v>212</v>
      </c>
    </row>
    <row r="159" spans="8:8" x14ac:dyDescent="0.3">
      <c r="H159" s="3" t="s">
        <v>213</v>
      </c>
    </row>
    <row r="160" spans="8:8" x14ac:dyDescent="0.3">
      <c r="H160" s="3" t="s">
        <v>214</v>
      </c>
    </row>
    <row r="161" spans="8:8" x14ac:dyDescent="0.3">
      <c r="H161" s="3" t="s">
        <v>215</v>
      </c>
    </row>
    <row r="162" spans="8:8" x14ac:dyDescent="0.3">
      <c r="H162" s="3" t="s">
        <v>216</v>
      </c>
    </row>
    <row r="163" spans="8:8" x14ac:dyDescent="0.3">
      <c r="H163" s="3" t="s">
        <v>217</v>
      </c>
    </row>
    <row r="164" spans="8:8" x14ac:dyDescent="0.3">
      <c r="H164" s="3" t="s">
        <v>218</v>
      </c>
    </row>
    <row r="165" spans="8:8" x14ac:dyDescent="0.3">
      <c r="H165" s="3" t="s">
        <v>219</v>
      </c>
    </row>
    <row r="166" spans="8:8" x14ac:dyDescent="0.3">
      <c r="H166" s="3" t="s">
        <v>220</v>
      </c>
    </row>
    <row r="167" spans="8:8" x14ac:dyDescent="0.3">
      <c r="H167" s="3" t="s">
        <v>221</v>
      </c>
    </row>
    <row r="168" spans="8:8" x14ac:dyDescent="0.3">
      <c r="H168" s="3" t="s">
        <v>222</v>
      </c>
    </row>
    <row r="169" spans="8:8" x14ac:dyDescent="0.3">
      <c r="H169" s="3" t="s">
        <v>223</v>
      </c>
    </row>
    <row r="170" spans="8:8" x14ac:dyDescent="0.3">
      <c r="H170" s="3" t="s">
        <v>224</v>
      </c>
    </row>
    <row r="171" spans="8:8" x14ac:dyDescent="0.3">
      <c r="H171" s="3" t="s">
        <v>225</v>
      </c>
    </row>
    <row r="172" spans="8:8" x14ac:dyDescent="0.3">
      <c r="H172" s="3" t="s">
        <v>226</v>
      </c>
    </row>
    <row r="173" spans="8:8" x14ac:dyDescent="0.3">
      <c r="H173" s="3" t="s">
        <v>227</v>
      </c>
    </row>
    <row r="174" spans="8:8" x14ac:dyDescent="0.3">
      <c r="H174" s="3" t="s">
        <v>228</v>
      </c>
    </row>
    <row r="175" spans="8:8" x14ac:dyDescent="0.3">
      <c r="H175" s="3" t="s">
        <v>229</v>
      </c>
    </row>
    <row r="176" spans="8:8" x14ac:dyDescent="0.3">
      <c r="H176" s="3" t="s">
        <v>230</v>
      </c>
    </row>
    <row r="177" spans="8:8" x14ac:dyDescent="0.3">
      <c r="H177" s="3" t="s">
        <v>231</v>
      </c>
    </row>
    <row r="178" spans="8:8" x14ac:dyDescent="0.3">
      <c r="H178" s="3" t="s">
        <v>232</v>
      </c>
    </row>
    <row r="179" spans="8:8" x14ac:dyDescent="0.3">
      <c r="H179" s="3" t="s">
        <v>233</v>
      </c>
    </row>
    <row r="180" spans="8:8" x14ac:dyDescent="0.3">
      <c r="H180" s="3" t="s">
        <v>234</v>
      </c>
    </row>
    <row r="181" spans="8:8" x14ac:dyDescent="0.3">
      <c r="H181" s="3" t="s">
        <v>235</v>
      </c>
    </row>
    <row r="182" spans="8:8" x14ac:dyDescent="0.3">
      <c r="H182" s="3" t="s">
        <v>236</v>
      </c>
    </row>
    <row r="183" spans="8:8" x14ac:dyDescent="0.3">
      <c r="H183" s="3" t="s">
        <v>237</v>
      </c>
    </row>
    <row r="184" spans="8:8" x14ac:dyDescent="0.3">
      <c r="H184" s="3" t="s">
        <v>238</v>
      </c>
    </row>
    <row r="185" spans="8:8" x14ac:dyDescent="0.3">
      <c r="H185" s="3" t="s">
        <v>239</v>
      </c>
    </row>
    <row r="186" spans="8:8" x14ac:dyDescent="0.3">
      <c r="H186" s="3" t="s">
        <v>240</v>
      </c>
    </row>
    <row r="187" spans="8:8" x14ac:dyDescent="0.3">
      <c r="H187" s="3" t="s">
        <v>241</v>
      </c>
    </row>
    <row r="188" spans="8:8" x14ac:dyDescent="0.3">
      <c r="H188" s="3" t="s">
        <v>242</v>
      </c>
    </row>
    <row r="189" spans="8:8" x14ac:dyDescent="0.3">
      <c r="H189" s="3" t="s">
        <v>243</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8:D29"/>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3" r:id="rId1" location="/The-Adaptation-Fund-Innovation-Project-%28AFIP%29" xr:uid="{C27FF54A-62E4-3547-A4EC-FD5A5833FDAC}"/>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O93"/>
  <sheetViews>
    <sheetView topLeftCell="B1" zoomScale="163" zoomScaleNormal="70" workbookViewId="0">
      <selection activeCell="E35" sqref="E35"/>
    </sheetView>
  </sheetViews>
  <sheetFormatPr defaultColWidth="8.6328125" defaultRowHeight="14" x14ac:dyDescent="0.3"/>
  <cols>
    <col min="1" max="1" width="1.453125" style="1" customWidth="1"/>
    <col min="2" max="2" width="1.453125" style="16" customWidth="1"/>
    <col min="3" max="3" width="10.36328125" style="16" customWidth="1"/>
    <col min="4" max="5" width="21" style="16" customWidth="1"/>
    <col min="6" max="6" width="15.453125" style="1" customWidth="1"/>
    <col min="7" max="7" width="43.6328125" style="1" customWidth="1"/>
    <col min="8" max="8" width="18" style="1" customWidth="1"/>
    <col min="9" max="9" width="5.81640625" style="1" customWidth="1"/>
    <col min="10" max="10" width="11.1796875" style="1" customWidth="1"/>
    <col min="11" max="11" width="6.1796875" style="1" customWidth="1"/>
    <col min="12" max="13" width="18.1796875" style="1" customWidth="1"/>
    <col min="14" max="14" width="27.6328125" style="1" customWidth="1"/>
    <col min="15" max="15" width="18.453125" style="1" customWidth="1"/>
    <col min="16" max="16" width="14.1796875" style="1" customWidth="1"/>
    <col min="17" max="17" width="1.81640625" style="1" customWidth="1"/>
    <col min="18" max="18" width="10.1796875" style="1" customWidth="1"/>
    <col min="19" max="20" width="8.6328125" style="1"/>
    <col min="21" max="21" width="23" style="1" customWidth="1"/>
    <col min="22" max="22" width="28.1796875" style="1" customWidth="1"/>
    <col min="23" max="23" width="23.81640625" style="1" customWidth="1"/>
    <col min="24" max="24" width="12.1796875" style="1" customWidth="1"/>
    <col min="25" max="25" width="2.1796875" style="1" customWidth="1"/>
    <col min="26" max="26" width="10.81640625" style="1" customWidth="1"/>
    <col min="27" max="27" width="5.81640625" style="1" customWidth="1"/>
    <col min="28" max="28" width="4.6328125" style="1" customWidth="1"/>
    <col min="29" max="29" width="24.81640625" style="1" customWidth="1"/>
    <col min="30" max="30" width="22.453125" style="1" customWidth="1"/>
    <col min="31" max="31" width="30.453125" style="1" customWidth="1"/>
    <col min="32" max="32" width="13.453125" style="1" customWidth="1"/>
    <col min="33" max="33" width="2.6328125" style="1" customWidth="1"/>
    <col min="34" max="34" width="10.81640625" style="1" customWidth="1"/>
    <col min="35" max="35" width="4.81640625" style="1" customWidth="1"/>
    <col min="36" max="36" width="5" style="1" customWidth="1"/>
    <col min="37" max="37" width="23.1796875" style="1" customWidth="1"/>
    <col min="38" max="38" width="21" style="1" customWidth="1"/>
    <col min="39" max="39" width="32.1796875" style="1" customWidth="1"/>
    <col min="40" max="40" width="14.1796875" style="1" customWidth="1"/>
    <col min="41" max="41" width="2.81640625" style="1" customWidth="1"/>
    <col min="42" max="16384" width="8.6328125" style="1"/>
  </cols>
  <sheetData>
    <row r="1" spans="2:41" ht="14.5" thickBot="1" x14ac:dyDescent="0.35"/>
    <row r="2" spans="2:41" ht="14.5" thickBot="1" x14ac:dyDescent="0.35">
      <c r="B2" s="56"/>
      <c r="C2" s="57"/>
      <c r="D2" s="57"/>
      <c r="E2" s="57"/>
      <c r="F2" s="58"/>
      <c r="G2" s="58"/>
      <c r="H2" s="58"/>
      <c r="I2" s="59"/>
      <c r="K2" s="56"/>
      <c r="L2" s="57"/>
      <c r="M2" s="57"/>
      <c r="N2" s="58"/>
      <c r="O2" s="58"/>
      <c r="P2" s="58"/>
      <c r="Q2" s="59"/>
      <c r="S2" s="56"/>
      <c r="T2" s="57"/>
      <c r="U2" s="57"/>
      <c r="V2" s="58"/>
      <c r="W2" s="58"/>
      <c r="X2" s="58"/>
      <c r="Y2" s="59"/>
      <c r="AA2" s="56"/>
      <c r="AB2" s="57"/>
      <c r="AC2" s="57"/>
      <c r="AD2" s="58"/>
      <c r="AE2" s="58"/>
      <c r="AF2" s="58"/>
      <c r="AG2" s="59"/>
      <c r="AI2" s="56"/>
      <c r="AJ2" s="57"/>
      <c r="AK2" s="57"/>
      <c r="AL2" s="58"/>
      <c r="AM2" s="58"/>
      <c r="AN2" s="58"/>
      <c r="AO2" s="59"/>
    </row>
    <row r="3" spans="2:41" ht="20.5" customHeight="1" thickBot="1" x14ac:dyDescent="0.45">
      <c r="B3" s="60"/>
      <c r="C3" s="507" t="s">
        <v>244</v>
      </c>
      <c r="D3" s="508"/>
      <c r="E3" s="508"/>
      <c r="F3" s="508"/>
      <c r="G3" s="508"/>
      <c r="H3" s="509"/>
      <c r="I3" s="61"/>
      <c r="K3" s="60"/>
      <c r="L3" s="507" t="s">
        <v>245</v>
      </c>
      <c r="M3" s="508"/>
      <c r="N3" s="508"/>
      <c r="O3" s="508"/>
      <c r="P3" s="509"/>
      <c r="Q3" s="61"/>
      <c r="S3" s="60"/>
      <c r="T3" s="507" t="s">
        <v>246</v>
      </c>
      <c r="U3" s="508"/>
      <c r="V3" s="508"/>
      <c r="W3" s="508"/>
      <c r="X3" s="509"/>
      <c r="Y3" s="61"/>
      <c r="AA3" s="60"/>
      <c r="AB3" s="507" t="s">
        <v>247</v>
      </c>
      <c r="AC3" s="508"/>
      <c r="AD3" s="508"/>
      <c r="AE3" s="508"/>
      <c r="AF3" s="509"/>
      <c r="AG3" s="61"/>
      <c r="AI3" s="60"/>
      <c r="AJ3" s="507" t="s">
        <v>248</v>
      </c>
      <c r="AK3" s="508"/>
      <c r="AL3" s="508"/>
      <c r="AM3" s="508"/>
      <c r="AN3" s="509"/>
      <c r="AO3" s="61"/>
    </row>
    <row r="4" spans="2:41" ht="14.5" customHeight="1" x14ac:dyDescent="0.3">
      <c r="B4" s="510"/>
      <c r="C4" s="511"/>
      <c r="D4" s="511"/>
      <c r="E4" s="511"/>
      <c r="F4" s="511"/>
      <c r="G4" s="511"/>
      <c r="H4" s="63"/>
      <c r="I4" s="61"/>
      <c r="K4" s="512"/>
      <c r="L4" s="511"/>
      <c r="M4" s="511"/>
      <c r="N4" s="511"/>
      <c r="O4" s="511"/>
      <c r="P4" s="63"/>
      <c r="Q4" s="61"/>
      <c r="S4" s="512"/>
      <c r="T4" s="511"/>
      <c r="U4" s="511"/>
      <c r="V4" s="511"/>
      <c r="W4" s="511"/>
      <c r="X4" s="63"/>
      <c r="Y4" s="61"/>
      <c r="AA4" s="512"/>
      <c r="AB4" s="511"/>
      <c r="AC4" s="511"/>
      <c r="AD4" s="511"/>
      <c r="AE4" s="511"/>
      <c r="AF4" s="63"/>
      <c r="AG4" s="61"/>
      <c r="AI4" s="512"/>
      <c r="AJ4" s="511"/>
      <c r="AK4" s="511"/>
      <c r="AL4" s="511"/>
      <c r="AM4" s="511"/>
      <c r="AN4" s="63"/>
      <c r="AO4" s="61"/>
    </row>
    <row r="5" spans="2:41" x14ac:dyDescent="0.3">
      <c r="B5" s="62"/>
      <c r="C5" s="505"/>
      <c r="D5" s="505"/>
      <c r="E5" s="505"/>
      <c r="F5" s="505"/>
      <c r="G5" s="505"/>
      <c r="H5" s="63"/>
      <c r="I5" s="61"/>
      <c r="K5" s="62"/>
      <c r="L5" s="505"/>
      <c r="M5" s="505"/>
      <c r="N5" s="505"/>
      <c r="O5" s="505"/>
      <c r="P5" s="63"/>
      <c r="Q5" s="61"/>
      <c r="S5" s="62"/>
      <c r="T5" s="505"/>
      <c r="U5" s="505"/>
      <c r="V5" s="505"/>
      <c r="W5" s="505"/>
      <c r="X5" s="63"/>
      <c r="Y5" s="61"/>
      <c r="AA5" s="62"/>
      <c r="AB5" s="505"/>
      <c r="AC5" s="505"/>
      <c r="AD5" s="505"/>
      <c r="AE5" s="505"/>
      <c r="AF5" s="63"/>
      <c r="AG5" s="61"/>
      <c r="AI5" s="62"/>
      <c r="AJ5" s="505"/>
      <c r="AK5" s="505"/>
      <c r="AL5" s="505"/>
      <c r="AM5" s="505"/>
      <c r="AN5" s="63"/>
      <c r="AO5" s="61"/>
    </row>
    <row r="6" spans="2:41" x14ac:dyDescent="0.3">
      <c r="B6" s="62"/>
      <c r="C6" s="38"/>
      <c r="D6" s="43"/>
      <c r="E6" s="43"/>
      <c r="F6" s="39"/>
      <c r="G6" s="63"/>
      <c r="H6" s="63"/>
      <c r="I6" s="61"/>
      <c r="K6" s="62"/>
      <c r="L6" s="38"/>
      <c r="M6" s="43"/>
      <c r="N6" s="39"/>
      <c r="O6" s="63"/>
      <c r="P6" s="63"/>
      <c r="Q6" s="61"/>
      <c r="S6" s="62"/>
      <c r="T6" s="38"/>
      <c r="U6" s="43"/>
      <c r="V6" s="39"/>
      <c r="W6" s="63"/>
      <c r="X6" s="63"/>
      <c r="Y6" s="61"/>
      <c r="AA6" s="62"/>
      <c r="AB6" s="38"/>
      <c r="AC6" s="43"/>
      <c r="AD6" s="39"/>
      <c r="AE6" s="63"/>
      <c r="AF6" s="63"/>
      <c r="AG6" s="61"/>
      <c r="AI6" s="62"/>
      <c r="AJ6" s="38"/>
      <c r="AK6" s="43"/>
      <c r="AL6" s="39"/>
      <c r="AM6" s="63"/>
      <c r="AN6" s="63"/>
      <c r="AO6" s="61"/>
    </row>
    <row r="7" spans="2:41" ht="14" customHeight="1" thickBot="1" x14ac:dyDescent="0.35">
      <c r="B7" s="62"/>
      <c r="C7" s="506" t="s">
        <v>249</v>
      </c>
      <c r="D7" s="506"/>
      <c r="E7" s="99"/>
      <c r="F7" s="40"/>
      <c r="G7" s="63"/>
      <c r="H7" s="63"/>
      <c r="I7" s="61"/>
      <c r="K7" s="62"/>
      <c r="L7" s="506" t="s">
        <v>249</v>
      </c>
      <c r="M7" s="506"/>
      <c r="N7" s="40"/>
      <c r="O7" s="63"/>
      <c r="P7" s="63"/>
      <c r="Q7" s="61"/>
      <c r="S7" s="62"/>
      <c r="T7" s="506" t="s">
        <v>249</v>
      </c>
      <c r="U7" s="506"/>
      <c r="V7" s="40"/>
      <c r="W7" s="63"/>
      <c r="X7" s="63"/>
      <c r="Y7" s="61"/>
      <c r="AA7" s="62"/>
      <c r="AB7" s="506" t="s">
        <v>249</v>
      </c>
      <c r="AC7" s="506"/>
      <c r="AD7" s="40"/>
      <c r="AE7" s="63"/>
      <c r="AF7" s="63"/>
      <c r="AG7" s="61"/>
      <c r="AI7" s="62"/>
      <c r="AJ7" s="506" t="s">
        <v>249</v>
      </c>
      <c r="AK7" s="506"/>
      <c r="AL7" s="40"/>
      <c r="AM7" s="63"/>
      <c r="AN7" s="63"/>
      <c r="AO7" s="61"/>
    </row>
    <row r="8" spans="2:41" ht="27.75" customHeight="1" thickBot="1" x14ac:dyDescent="0.35">
      <c r="B8" s="62"/>
      <c r="C8" s="513" t="s">
        <v>250</v>
      </c>
      <c r="D8" s="513"/>
      <c r="E8" s="513"/>
      <c r="F8" s="513"/>
      <c r="G8" s="513"/>
      <c r="H8" s="63"/>
      <c r="I8" s="61"/>
      <c r="J8" s="383"/>
      <c r="K8" s="62"/>
      <c r="L8" s="513" t="s">
        <v>250</v>
      </c>
      <c r="M8" s="513"/>
      <c r="N8" s="513"/>
      <c r="O8" s="513"/>
      <c r="P8" s="63"/>
      <c r="Q8" s="61"/>
      <c r="R8" s="381"/>
      <c r="S8" s="62"/>
      <c r="T8" s="513" t="s">
        <v>250</v>
      </c>
      <c r="U8" s="513"/>
      <c r="V8" s="513"/>
      <c r="W8" s="513"/>
      <c r="X8" s="63"/>
      <c r="Y8" s="61"/>
      <c r="Z8" s="381"/>
      <c r="AA8" s="62"/>
      <c r="AB8" s="513" t="s">
        <v>250</v>
      </c>
      <c r="AC8" s="513"/>
      <c r="AD8" s="513"/>
      <c r="AE8" s="513"/>
      <c r="AF8" s="63"/>
      <c r="AG8" s="61"/>
      <c r="AH8" s="388"/>
      <c r="AI8" s="62"/>
      <c r="AJ8" s="513" t="s">
        <v>250</v>
      </c>
      <c r="AK8" s="513"/>
      <c r="AL8" s="513"/>
      <c r="AM8" s="513"/>
      <c r="AN8" s="63"/>
      <c r="AO8" s="61"/>
    </row>
    <row r="9" spans="2:41" ht="50" customHeight="1" thickBot="1" x14ac:dyDescent="0.35">
      <c r="B9" s="62"/>
      <c r="C9" s="514" t="s">
        <v>884</v>
      </c>
      <c r="D9" s="514"/>
      <c r="E9" s="444"/>
      <c r="F9" s="515">
        <v>250000</v>
      </c>
      <c r="G9" s="516"/>
      <c r="H9" s="63"/>
      <c r="I9" s="61"/>
      <c r="K9" s="62"/>
      <c r="L9" s="514" t="s">
        <v>251</v>
      </c>
      <c r="M9" s="514"/>
      <c r="N9" s="517"/>
      <c r="O9" s="518"/>
      <c r="P9" s="63"/>
      <c r="Q9" s="61"/>
      <c r="S9" s="62"/>
      <c r="T9" s="514" t="s">
        <v>251</v>
      </c>
      <c r="U9" s="514"/>
      <c r="V9" s="517"/>
      <c r="W9" s="518"/>
      <c r="X9" s="63"/>
      <c r="Y9" s="61"/>
      <c r="AA9" s="62"/>
      <c r="AB9" s="514" t="s">
        <v>251</v>
      </c>
      <c r="AC9" s="514"/>
      <c r="AD9" s="517"/>
      <c r="AE9" s="518"/>
      <c r="AF9" s="63"/>
      <c r="AG9" s="61"/>
      <c r="AI9" s="62"/>
      <c r="AJ9" s="514" t="s">
        <v>251</v>
      </c>
      <c r="AK9" s="514"/>
      <c r="AL9" s="517"/>
      <c r="AM9" s="518"/>
      <c r="AN9" s="63"/>
      <c r="AO9" s="61"/>
    </row>
    <row r="10" spans="2:41" ht="100.25" customHeight="1" thickBot="1" x14ac:dyDescent="0.35">
      <c r="B10" s="62"/>
      <c r="C10" s="506" t="s">
        <v>252</v>
      </c>
      <c r="D10" s="506"/>
      <c r="E10" s="99"/>
      <c r="F10" s="519"/>
      <c r="G10" s="520"/>
      <c r="H10" s="63"/>
      <c r="I10" s="61"/>
      <c r="K10" s="62"/>
      <c r="L10" s="506" t="s">
        <v>252</v>
      </c>
      <c r="M10" s="506"/>
      <c r="N10" s="519"/>
      <c r="O10" s="520"/>
      <c r="P10" s="63"/>
      <c r="Q10" s="61"/>
      <c r="S10" s="62"/>
      <c r="T10" s="506" t="s">
        <v>252</v>
      </c>
      <c r="U10" s="506"/>
      <c r="V10" s="519"/>
      <c r="W10" s="520"/>
      <c r="X10" s="63"/>
      <c r="Y10" s="61"/>
      <c r="AA10" s="62"/>
      <c r="AB10" s="506" t="s">
        <v>252</v>
      </c>
      <c r="AC10" s="506"/>
      <c r="AD10" s="519"/>
      <c r="AE10" s="520"/>
      <c r="AF10" s="63"/>
      <c r="AG10" s="61"/>
      <c r="AI10" s="62"/>
      <c r="AJ10" s="506" t="s">
        <v>252</v>
      </c>
      <c r="AK10" s="506"/>
      <c r="AL10" s="519"/>
      <c r="AM10" s="520"/>
      <c r="AN10" s="63"/>
      <c r="AO10" s="61"/>
    </row>
    <row r="11" spans="2:41" ht="14.5" thickBot="1" x14ac:dyDescent="0.35">
      <c r="B11" s="62"/>
      <c r="C11" s="43"/>
      <c r="D11" s="43"/>
      <c r="E11" s="43"/>
      <c r="F11" s="63"/>
      <c r="G11" s="63"/>
      <c r="H11" s="63"/>
      <c r="I11" s="61"/>
      <c r="K11" s="62"/>
      <c r="L11" s="43"/>
      <c r="M11" s="43"/>
      <c r="N11" s="63"/>
      <c r="O11" s="63"/>
      <c r="P11" s="63"/>
      <c r="Q11" s="61"/>
      <c r="S11" s="62"/>
      <c r="T11" s="43"/>
      <c r="U11" s="43"/>
      <c r="V11" s="63"/>
      <c r="W11" s="63"/>
      <c r="X11" s="63"/>
      <c r="Y11" s="61"/>
      <c r="AA11" s="62"/>
      <c r="AB11" s="43"/>
      <c r="AC11" s="43"/>
      <c r="AD11" s="63"/>
      <c r="AE11" s="63"/>
      <c r="AF11" s="63"/>
      <c r="AG11" s="61"/>
      <c r="AI11" s="62"/>
      <c r="AJ11" s="43"/>
      <c r="AK11" s="43"/>
      <c r="AL11" s="63"/>
      <c r="AM11" s="63"/>
      <c r="AN11" s="63"/>
      <c r="AO11" s="61"/>
    </row>
    <row r="12" spans="2:41" ht="18.75" customHeight="1" thickBot="1" x14ac:dyDescent="0.35">
      <c r="B12" s="62"/>
      <c r="C12" s="506" t="s">
        <v>253</v>
      </c>
      <c r="D12" s="506"/>
      <c r="E12" s="99"/>
      <c r="F12" s="517" t="s">
        <v>72</v>
      </c>
      <c r="G12" s="518"/>
      <c r="H12" s="63"/>
      <c r="I12" s="61"/>
      <c r="K12" s="62"/>
      <c r="L12" s="506" t="s">
        <v>253</v>
      </c>
      <c r="M12" s="506"/>
      <c r="N12" s="517"/>
      <c r="O12" s="518"/>
      <c r="P12" s="63"/>
      <c r="Q12" s="61"/>
      <c r="S12" s="62"/>
      <c r="T12" s="506" t="s">
        <v>253</v>
      </c>
      <c r="U12" s="506"/>
      <c r="V12" s="517"/>
      <c r="W12" s="518"/>
      <c r="X12" s="63"/>
      <c r="Y12" s="61"/>
      <c r="AA12" s="62"/>
      <c r="AB12" s="506" t="s">
        <v>253</v>
      </c>
      <c r="AC12" s="506"/>
      <c r="AD12" s="517"/>
      <c r="AE12" s="518"/>
      <c r="AF12" s="63"/>
      <c r="AG12" s="61"/>
      <c r="AI12" s="62"/>
      <c r="AJ12" s="506" t="s">
        <v>253</v>
      </c>
      <c r="AK12" s="506"/>
      <c r="AL12" s="517"/>
      <c r="AM12" s="518"/>
      <c r="AN12" s="63"/>
      <c r="AO12" s="61"/>
    </row>
    <row r="13" spans="2:41" ht="15" customHeight="1" x14ac:dyDescent="0.3">
      <c r="B13" s="62"/>
      <c r="C13" s="521" t="s">
        <v>254</v>
      </c>
      <c r="D13" s="521"/>
      <c r="E13" s="521"/>
      <c r="F13" s="521"/>
      <c r="G13" s="521"/>
      <c r="H13" s="63"/>
      <c r="I13" s="61"/>
      <c r="K13" s="62"/>
      <c r="L13" s="521" t="s">
        <v>254</v>
      </c>
      <c r="M13" s="521"/>
      <c r="N13" s="521"/>
      <c r="O13" s="521"/>
      <c r="P13" s="63"/>
      <c r="Q13" s="61"/>
      <c r="S13" s="62"/>
      <c r="T13" s="521" t="s">
        <v>254</v>
      </c>
      <c r="U13" s="521"/>
      <c r="V13" s="521"/>
      <c r="W13" s="521"/>
      <c r="X13" s="63"/>
      <c r="Y13" s="61"/>
      <c r="AA13" s="62"/>
      <c r="AB13" s="521" t="s">
        <v>254</v>
      </c>
      <c r="AC13" s="521"/>
      <c r="AD13" s="521"/>
      <c r="AE13" s="521"/>
      <c r="AF13" s="63"/>
      <c r="AG13" s="61"/>
      <c r="AI13" s="62"/>
      <c r="AJ13" s="521" t="s">
        <v>254</v>
      </c>
      <c r="AK13" s="521"/>
      <c r="AL13" s="521"/>
      <c r="AM13" s="521"/>
      <c r="AN13" s="63"/>
      <c r="AO13" s="61"/>
    </row>
    <row r="14" spans="2:41" ht="15" customHeight="1" x14ac:dyDescent="0.3">
      <c r="B14" s="62"/>
      <c r="C14" s="376"/>
      <c r="D14" s="376"/>
      <c r="E14" s="376"/>
      <c r="F14" s="376"/>
      <c r="G14" s="376"/>
      <c r="H14" s="63"/>
      <c r="I14" s="61"/>
      <c r="K14" s="62"/>
      <c r="L14" s="376"/>
      <c r="M14" s="376"/>
      <c r="N14" s="376"/>
      <c r="O14" s="376"/>
      <c r="P14" s="63"/>
      <c r="Q14" s="61"/>
      <c r="S14" s="62"/>
      <c r="T14" s="376"/>
      <c r="U14" s="376"/>
      <c r="V14" s="376"/>
      <c r="W14" s="376"/>
      <c r="X14" s="63"/>
      <c r="Y14" s="61"/>
      <c r="AA14" s="62"/>
      <c r="AB14" s="376"/>
      <c r="AC14" s="376"/>
      <c r="AD14" s="376"/>
      <c r="AE14" s="376"/>
      <c r="AF14" s="63"/>
      <c r="AG14" s="61"/>
      <c r="AI14" s="62"/>
      <c r="AJ14" s="376"/>
      <c r="AK14" s="376"/>
      <c r="AL14" s="376"/>
      <c r="AM14" s="376"/>
      <c r="AN14" s="63"/>
      <c r="AO14" s="61"/>
    </row>
    <row r="15" spans="2:41" ht="14.5" customHeight="1" thickBot="1" x14ac:dyDescent="0.35">
      <c r="B15" s="62"/>
      <c r="C15" s="506" t="s">
        <v>255</v>
      </c>
      <c r="D15" s="506"/>
      <c r="E15" s="99"/>
      <c r="F15" s="63"/>
      <c r="G15" s="63"/>
      <c r="H15" s="63"/>
      <c r="I15" s="61"/>
      <c r="K15" s="62"/>
      <c r="L15" s="506" t="s">
        <v>255</v>
      </c>
      <c r="M15" s="506"/>
      <c r="N15" s="63"/>
      <c r="O15" s="63"/>
      <c r="P15" s="63"/>
      <c r="Q15" s="61"/>
      <c r="S15" s="62"/>
      <c r="T15" s="506" t="s">
        <v>255</v>
      </c>
      <c r="U15" s="506"/>
      <c r="V15" s="63"/>
      <c r="W15" s="63"/>
      <c r="X15" s="63"/>
      <c r="Y15" s="61"/>
      <c r="AA15" s="62"/>
      <c r="AB15" s="506" t="s">
        <v>255</v>
      </c>
      <c r="AC15" s="506"/>
      <c r="AD15" s="63"/>
      <c r="AE15" s="63"/>
      <c r="AF15" s="63"/>
      <c r="AG15" s="61"/>
      <c r="AI15" s="62"/>
      <c r="AJ15" s="506" t="s">
        <v>255</v>
      </c>
      <c r="AK15" s="506"/>
      <c r="AL15" s="63"/>
      <c r="AM15" s="63"/>
      <c r="AN15" s="63"/>
      <c r="AO15" s="61"/>
    </row>
    <row r="16" spans="2:41" ht="50" customHeight="1" thickBot="1" x14ac:dyDescent="0.35">
      <c r="B16" s="62"/>
      <c r="C16" s="506" t="s">
        <v>256</v>
      </c>
      <c r="D16" s="506"/>
      <c r="E16" s="454"/>
      <c r="F16" s="452" t="s">
        <v>885</v>
      </c>
      <c r="G16" s="91" t="s">
        <v>257</v>
      </c>
      <c r="H16" s="453" t="s">
        <v>258</v>
      </c>
      <c r="I16" s="61"/>
      <c r="K16" s="62"/>
      <c r="L16" s="506" t="s">
        <v>256</v>
      </c>
      <c r="M16" s="506"/>
      <c r="N16" s="148" t="s">
        <v>257</v>
      </c>
      <c r="O16" s="149" t="s">
        <v>258</v>
      </c>
      <c r="P16" s="63"/>
      <c r="Q16" s="61"/>
      <c r="S16" s="62"/>
      <c r="T16" s="506" t="s">
        <v>256</v>
      </c>
      <c r="U16" s="506"/>
      <c r="V16" s="148" t="s">
        <v>257</v>
      </c>
      <c r="W16" s="149" t="s">
        <v>258</v>
      </c>
      <c r="X16" s="63"/>
      <c r="Y16" s="61"/>
      <c r="AA16" s="62"/>
      <c r="AB16" s="506" t="s">
        <v>256</v>
      </c>
      <c r="AC16" s="506"/>
      <c r="AD16" s="148" t="s">
        <v>257</v>
      </c>
      <c r="AE16" s="149" t="s">
        <v>258</v>
      </c>
      <c r="AF16" s="63"/>
      <c r="AG16" s="61"/>
      <c r="AI16" s="62"/>
      <c r="AJ16" s="506" t="s">
        <v>256</v>
      </c>
      <c r="AK16" s="506"/>
      <c r="AL16" s="148" t="s">
        <v>257</v>
      </c>
      <c r="AM16" s="149" t="s">
        <v>258</v>
      </c>
      <c r="AN16" s="63"/>
      <c r="AO16" s="61"/>
    </row>
    <row r="17" spans="2:41" x14ac:dyDescent="0.3">
      <c r="B17" s="62"/>
      <c r="C17" s="43"/>
      <c r="D17" s="43"/>
      <c r="E17" s="454"/>
      <c r="F17" s="524" t="s">
        <v>886</v>
      </c>
      <c r="G17" s="447" t="s">
        <v>887</v>
      </c>
      <c r="H17" s="455">
        <v>131199</v>
      </c>
      <c r="I17" s="61"/>
      <c r="K17" s="62"/>
      <c r="L17" s="43"/>
      <c r="M17" s="43"/>
      <c r="N17" s="25"/>
      <c r="O17" s="26"/>
      <c r="P17" s="63"/>
      <c r="Q17" s="61"/>
      <c r="S17" s="62"/>
      <c r="T17" s="43"/>
      <c r="U17" s="43"/>
      <c r="V17" s="25"/>
      <c r="W17" s="26"/>
      <c r="X17" s="63"/>
      <c r="Y17" s="61"/>
      <c r="AA17" s="62"/>
      <c r="AB17" s="43"/>
      <c r="AC17" s="43"/>
      <c r="AD17" s="25"/>
      <c r="AE17" s="26"/>
      <c r="AF17" s="63"/>
      <c r="AG17" s="61"/>
      <c r="AI17" s="62"/>
      <c r="AJ17" s="43"/>
      <c r="AK17" s="43"/>
      <c r="AL17" s="25"/>
      <c r="AM17" s="26"/>
      <c r="AN17" s="63"/>
      <c r="AO17" s="61"/>
    </row>
    <row r="18" spans="2:41" ht="28" x14ac:dyDescent="0.3">
      <c r="B18" s="62"/>
      <c r="C18" s="43"/>
      <c r="D18" s="43"/>
      <c r="E18" s="454"/>
      <c r="F18" s="525"/>
      <c r="G18" s="448" t="s">
        <v>888</v>
      </c>
      <c r="H18" s="456">
        <v>0</v>
      </c>
      <c r="I18" s="61"/>
      <c r="K18" s="62"/>
      <c r="L18" s="43"/>
      <c r="M18" s="43"/>
      <c r="N18" s="18"/>
      <c r="O18" s="19"/>
      <c r="P18" s="63"/>
      <c r="Q18" s="61"/>
      <c r="S18" s="62"/>
      <c r="T18" s="43"/>
      <c r="U18" s="43"/>
      <c r="V18" s="18"/>
      <c r="W18" s="19"/>
      <c r="X18" s="63"/>
      <c r="Y18" s="61"/>
      <c r="AA18" s="62"/>
      <c r="AB18" s="43"/>
      <c r="AC18" s="43"/>
      <c r="AD18" s="18"/>
      <c r="AE18" s="19"/>
      <c r="AF18" s="63"/>
      <c r="AG18" s="61"/>
      <c r="AI18" s="62"/>
      <c r="AJ18" s="43"/>
      <c r="AK18" s="43"/>
      <c r="AL18" s="18"/>
      <c r="AM18" s="19"/>
      <c r="AN18" s="63"/>
      <c r="AO18" s="61"/>
    </row>
    <row r="19" spans="2:41" ht="28" x14ac:dyDescent="0.3">
      <c r="B19" s="62"/>
      <c r="C19" s="43"/>
      <c r="D19" s="43"/>
      <c r="E19" s="454"/>
      <c r="F19" s="525"/>
      <c r="G19" s="448" t="s">
        <v>889</v>
      </c>
      <c r="H19" s="456">
        <v>0</v>
      </c>
      <c r="I19" s="61"/>
      <c r="K19" s="62"/>
      <c r="L19" s="43"/>
      <c r="M19" s="43"/>
      <c r="N19" s="18"/>
      <c r="O19" s="19"/>
      <c r="P19" s="63"/>
      <c r="Q19" s="61"/>
      <c r="S19" s="62"/>
      <c r="T19" s="43"/>
      <c r="U19" s="43"/>
      <c r="V19" s="18"/>
      <c r="W19" s="19"/>
      <c r="X19" s="63"/>
      <c r="Y19" s="61"/>
      <c r="AA19" s="62"/>
      <c r="AB19" s="43"/>
      <c r="AC19" s="43"/>
      <c r="AD19" s="18"/>
      <c r="AE19" s="19"/>
      <c r="AF19" s="63"/>
      <c r="AG19" s="61"/>
      <c r="AI19" s="62"/>
      <c r="AJ19" s="43"/>
      <c r="AK19" s="43"/>
      <c r="AL19" s="18"/>
      <c r="AM19" s="19"/>
      <c r="AN19" s="63"/>
      <c r="AO19" s="61"/>
    </row>
    <row r="20" spans="2:41" ht="28" x14ac:dyDescent="0.3">
      <c r="B20" s="62"/>
      <c r="C20" s="43"/>
      <c r="D20" s="43"/>
      <c r="E20" s="454"/>
      <c r="F20" s="525"/>
      <c r="G20" s="448" t="s">
        <v>890</v>
      </c>
      <c r="H20" s="456">
        <v>0</v>
      </c>
      <c r="I20" s="61"/>
      <c r="K20" s="62"/>
      <c r="L20" s="43"/>
      <c r="M20" s="43"/>
      <c r="N20" s="18"/>
      <c r="O20" s="19"/>
      <c r="P20" s="63"/>
      <c r="Q20" s="61"/>
      <c r="S20" s="62"/>
      <c r="T20" s="43"/>
      <c r="U20" s="43"/>
      <c r="V20" s="18"/>
      <c r="W20" s="19"/>
      <c r="X20" s="63"/>
      <c r="Y20" s="61"/>
      <c r="AA20" s="62"/>
      <c r="AB20" s="43"/>
      <c r="AC20" s="43"/>
      <c r="AD20" s="18"/>
      <c r="AE20" s="19"/>
      <c r="AF20" s="63"/>
      <c r="AG20" s="61"/>
      <c r="AI20" s="62"/>
      <c r="AJ20" s="43"/>
      <c r="AK20" s="43"/>
      <c r="AL20" s="18"/>
      <c r="AM20" s="19"/>
      <c r="AN20" s="63"/>
      <c r="AO20" s="61"/>
    </row>
    <row r="21" spans="2:41" ht="28" x14ac:dyDescent="0.3">
      <c r="B21" s="62"/>
      <c r="C21" s="43"/>
      <c r="D21" s="43"/>
      <c r="E21" s="454"/>
      <c r="F21" s="525"/>
      <c r="G21" s="448" t="s">
        <v>891</v>
      </c>
      <c r="H21" s="456">
        <v>0</v>
      </c>
      <c r="I21" s="61"/>
      <c r="K21" s="62"/>
      <c r="L21" s="43"/>
      <c r="M21" s="43"/>
      <c r="N21" s="18"/>
      <c r="O21" s="19"/>
      <c r="P21" s="63"/>
      <c r="Q21" s="61"/>
      <c r="S21" s="62"/>
      <c r="T21" s="43"/>
      <c r="U21" s="43"/>
      <c r="V21" s="18"/>
      <c r="W21" s="19"/>
      <c r="X21" s="63"/>
      <c r="Y21" s="61"/>
      <c r="AA21" s="62"/>
      <c r="AB21" s="43"/>
      <c r="AC21" s="43"/>
      <c r="AD21" s="18"/>
      <c r="AE21" s="19"/>
      <c r="AF21" s="63"/>
      <c r="AG21" s="61"/>
      <c r="AI21" s="62"/>
      <c r="AJ21" s="43"/>
      <c r="AK21" s="43"/>
      <c r="AL21" s="18"/>
      <c r="AM21" s="19"/>
      <c r="AN21" s="63"/>
      <c r="AO21" s="61"/>
    </row>
    <row r="22" spans="2:41" ht="28" x14ac:dyDescent="0.3">
      <c r="B22" s="62"/>
      <c r="C22" s="43"/>
      <c r="D22" s="43"/>
      <c r="E22" s="454"/>
      <c r="F22" s="525"/>
      <c r="G22" s="448" t="s">
        <v>892</v>
      </c>
      <c r="H22" s="456">
        <v>0</v>
      </c>
      <c r="I22" s="61"/>
      <c r="K22" s="62"/>
      <c r="L22" s="43"/>
      <c r="M22" s="43"/>
      <c r="N22" s="18"/>
      <c r="O22" s="19"/>
      <c r="P22" s="63"/>
      <c r="Q22" s="61"/>
      <c r="S22" s="62"/>
      <c r="T22" s="43"/>
      <c r="U22" s="43"/>
      <c r="V22" s="18"/>
      <c r="W22" s="19"/>
      <c r="X22" s="63"/>
      <c r="Y22" s="61"/>
      <c r="AA22" s="62"/>
      <c r="AB22" s="43"/>
      <c r="AC22" s="43"/>
      <c r="AD22" s="18"/>
      <c r="AE22" s="19"/>
      <c r="AF22" s="63"/>
      <c r="AG22" s="61"/>
      <c r="AI22" s="62"/>
      <c r="AJ22" s="43"/>
      <c r="AK22" s="43"/>
      <c r="AL22" s="18"/>
      <c r="AM22" s="19"/>
      <c r="AN22" s="63"/>
      <c r="AO22" s="61"/>
    </row>
    <row r="23" spans="2:41" ht="28" x14ac:dyDescent="0.3">
      <c r="B23" s="62"/>
      <c r="C23" s="43"/>
      <c r="D23" s="43"/>
      <c r="E23" s="454"/>
      <c r="F23" s="525"/>
      <c r="G23" s="448" t="s">
        <v>893</v>
      </c>
      <c r="H23" s="456">
        <v>0</v>
      </c>
      <c r="I23" s="61"/>
      <c r="K23" s="62"/>
      <c r="L23" s="43"/>
      <c r="M23" s="43"/>
      <c r="N23" s="18"/>
      <c r="O23" s="19"/>
      <c r="P23" s="63"/>
      <c r="Q23" s="61"/>
      <c r="S23" s="62"/>
      <c r="T23" s="43"/>
      <c r="U23" s="43"/>
      <c r="V23" s="18"/>
      <c r="W23" s="19"/>
      <c r="X23" s="63"/>
      <c r="Y23" s="61"/>
      <c r="AA23" s="62"/>
      <c r="AB23" s="43"/>
      <c r="AC23" s="43"/>
      <c r="AD23" s="18"/>
      <c r="AE23" s="19"/>
      <c r="AF23" s="63"/>
      <c r="AG23" s="61"/>
      <c r="AI23" s="62"/>
      <c r="AJ23" s="43"/>
      <c r="AK23" s="43"/>
      <c r="AL23" s="18"/>
      <c r="AM23" s="19"/>
      <c r="AN23" s="63"/>
      <c r="AO23" s="61"/>
    </row>
    <row r="24" spans="2:41" ht="28" x14ac:dyDescent="0.3">
      <c r="B24" s="62"/>
      <c r="C24" s="43"/>
      <c r="D24" s="43"/>
      <c r="E24" s="454"/>
      <c r="F24" s="525"/>
      <c r="G24" s="448" t="s">
        <v>894</v>
      </c>
      <c r="H24" s="456">
        <v>0</v>
      </c>
      <c r="I24" s="61"/>
      <c r="K24" s="62"/>
      <c r="L24" s="43"/>
      <c r="M24" s="43"/>
      <c r="N24" s="18"/>
      <c r="O24" s="19"/>
      <c r="P24" s="63"/>
      <c r="Q24" s="61"/>
      <c r="S24" s="62"/>
      <c r="T24" s="43"/>
      <c r="U24" s="43"/>
      <c r="V24" s="18"/>
      <c r="W24" s="19"/>
      <c r="X24" s="63"/>
      <c r="Y24" s="61"/>
      <c r="AA24" s="62"/>
      <c r="AB24" s="43"/>
      <c r="AC24" s="43"/>
      <c r="AD24" s="18"/>
      <c r="AE24" s="19"/>
      <c r="AF24" s="63"/>
      <c r="AG24" s="61"/>
      <c r="AI24" s="62"/>
      <c r="AJ24" s="43"/>
      <c r="AK24" s="43"/>
      <c r="AL24" s="18"/>
      <c r="AM24" s="19"/>
      <c r="AN24" s="63"/>
      <c r="AO24" s="61"/>
    </row>
    <row r="25" spans="2:41" ht="28.5" thickBot="1" x14ac:dyDescent="0.35">
      <c r="B25" s="62"/>
      <c r="C25" s="43"/>
      <c r="D25" s="43"/>
      <c r="E25" s="454"/>
      <c r="F25" s="525"/>
      <c r="G25" s="449" t="s">
        <v>895</v>
      </c>
      <c r="H25" s="459">
        <v>0</v>
      </c>
      <c r="I25" s="61"/>
      <c r="K25" s="62"/>
      <c r="L25" s="43"/>
      <c r="M25" s="43"/>
      <c r="N25" s="18"/>
      <c r="O25" s="19"/>
      <c r="P25" s="63"/>
      <c r="Q25" s="61"/>
      <c r="S25" s="62"/>
      <c r="T25" s="43"/>
      <c r="U25" s="43"/>
      <c r="V25" s="18"/>
      <c r="W25" s="19"/>
      <c r="X25" s="63"/>
      <c r="Y25" s="61"/>
      <c r="AA25" s="62"/>
      <c r="AB25" s="43"/>
      <c r="AC25" s="43"/>
      <c r="AD25" s="18"/>
      <c r="AE25" s="19"/>
      <c r="AF25" s="63"/>
      <c r="AG25" s="61"/>
      <c r="AI25" s="62"/>
      <c r="AJ25" s="43"/>
      <c r="AK25" s="43"/>
      <c r="AL25" s="18"/>
      <c r="AM25" s="19"/>
      <c r="AN25" s="63"/>
      <c r="AO25" s="61"/>
    </row>
    <row r="26" spans="2:41" ht="14.5" thickBot="1" x14ac:dyDescent="0.35">
      <c r="B26" s="62"/>
      <c r="C26" s="43"/>
      <c r="D26" s="43"/>
      <c r="E26" s="454"/>
      <c r="F26" s="522" t="s">
        <v>896</v>
      </c>
      <c r="G26" s="523"/>
      <c r="H26" s="462">
        <f>SUM(H17:H25)</f>
        <v>131199</v>
      </c>
      <c r="I26" s="61"/>
      <c r="K26" s="62"/>
      <c r="L26" s="43"/>
      <c r="M26" s="43"/>
      <c r="N26" s="18"/>
      <c r="O26" s="19"/>
      <c r="P26" s="63"/>
      <c r="Q26" s="61"/>
      <c r="S26" s="62"/>
      <c r="T26" s="43"/>
      <c r="U26" s="43"/>
      <c r="V26" s="18"/>
      <c r="W26" s="19"/>
      <c r="X26" s="63"/>
      <c r="Y26" s="61"/>
      <c r="AA26" s="62"/>
      <c r="AB26" s="43"/>
      <c r="AC26" s="43"/>
      <c r="AD26" s="18"/>
      <c r="AE26" s="19"/>
      <c r="AF26" s="63"/>
      <c r="AG26" s="61"/>
      <c r="AI26" s="62"/>
      <c r="AJ26" s="43"/>
      <c r="AK26" s="43"/>
      <c r="AL26" s="18"/>
      <c r="AM26" s="19"/>
      <c r="AN26" s="63"/>
      <c r="AO26" s="61"/>
    </row>
    <row r="27" spans="2:41" ht="28" x14ac:dyDescent="0.3">
      <c r="B27" s="62"/>
      <c r="C27" s="43"/>
      <c r="D27" s="43"/>
      <c r="E27" s="454"/>
      <c r="F27" s="525" t="s">
        <v>897</v>
      </c>
      <c r="G27" s="460" t="s">
        <v>898</v>
      </c>
      <c r="H27" s="461">
        <v>0</v>
      </c>
      <c r="I27" s="61"/>
      <c r="K27" s="62"/>
      <c r="L27" s="43"/>
      <c r="M27" s="43"/>
      <c r="N27" s="18"/>
      <c r="O27" s="19"/>
      <c r="P27" s="63"/>
      <c r="Q27" s="61"/>
      <c r="S27" s="62"/>
      <c r="T27" s="43"/>
      <c r="U27" s="43"/>
      <c r="V27" s="18"/>
      <c r="W27" s="19"/>
      <c r="X27" s="63"/>
      <c r="Y27" s="61"/>
      <c r="AA27" s="62"/>
      <c r="AB27" s="43"/>
      <c r="AC27" s="43"/>
      <c r="AD27" s="18"/>
      <c r="AE27" s="19"/>
      <c r="AF27" s="63"/>
      <c r="AG27" s="61"/>
      <c r="AI27" s="62"/>
      <c r="AJ27" s="43"/>
      <c r="AK27" s="43"/>
      <c r="AL27" s="18"/>
      <c r="AM27" s="19"/>
      <c r="AN27" s="63"/>
      <c r="AO27" s="61"/>
    </row>
    <row r="28" spans="2:41" ht="28" x14ac:dyDescent="0.3">
      <c r="B28" s="62"/>
      <c r="C28" s="43"/>
      <c r="D28" s="43"/>
      <c r="E28" s="454"/>
      <c r="F28" s="525"/>
      <c r="G28" s="448" t="s">
        <v>899</v>
      </c>
      <c r="H28" s="456">
        <v>0</v>
      </c>
      <c r="I28" s="61"/>
      <c r="K28" s="62"/>
      <c r="L28" s="43"/>
      <c r="M28" s="43"/>
      <c r="N28" s="18"/>
      <c r="O28" s="19"/>
      <c r="P28" s="63"/>
      <c r="Q28" s="61"/>
      <c r="S28" s="62"/>
      <c r="T28" s="43"/>
      <c r="U28" s="43"/>
      <c r="V28" s="18"/>
      <c r="W28" s="19"/>
      <c r="X28" s="63"/>
      <c r="Y28" s="61"/>
      <c r="AA28" s="62"/>
      <c r="AB28" s="43"/>
      <c r="AC28" s="43"/>
      <c r="AD28" s="18"/>
      <c r="AE28" s="19"/>
      <c r="AF28" s="63"/>
      <c r="AG28" s="61"/>
      <c r="AI28" s="62"/>
      <c r="AJ28" s="43"/>
      <c r="AK28" s="43"/>
      <c r="AL28" s="18"/>
      <c r="AM28" s="19"/>
      <c r="AN28" s="63"/>
      <c r="AO28" s="61"/>
    </row>
    <row r="29" spans="2:41" ht="28" x14ac:dyDescent="0.3">
      <c r="B29" s="62"/>
      <c r="C29" s="43"/>
      <c r="D29" s="43"/>
      <c r="E29" s="454"/>
      <c r="F29" s="525"/>
      <c r="G29" s="448" t="s">
        <v>900</v>
      </c>
      <c r="H29" s="456">
        <v>0</v>
      </c>
      <c r="I29" s="61"/>
      <c r="K29" s="62"/>
      <c r="L29" s="43"/>
      <c r="M29" s="43"/>
      <c r="N29" s="18"/>
      <c r="O29" s="19"/>
      <c r="P29" s="63"/>
      <c r="Q29" s="61"/>
      <c r="S29" s="62"/>
      <c r="T29" s="43"/>
      <c r="U29" s="43"/>
      <c r="V29" s="18"/>
      <c r="W29" s="19"/>
      <c r="X29" s="63"/>
      <c r="Y29" s="61"/>
      <c r="AA29" s="62"/>
      <c r="AB29" s="43"/>
      <c r="AC29" s="43"/>
      <c r="AD29" s="18"/>
      <c r="AE29" s="19"/>
      <c r="AF29" s="63"/>
      <c r="AG29" s="61"/>
      <c r="AI29" s="62"/>
      <c r="AJ29" s="43"/>
      <c r="AK29" s="43"/>
      <c r="AL29" s="18"/>
      <c r="AM29" s="19"/>
      <c r="AN29" s="63"/>
      <c r="AO29" s="61"/>
    </row>
    <row r="30" spans="2:41" x14ac:dyDescent="0.3">
      <c r="B30" s="62"/>
      <c r="C30" s="43"/>
      <c r="D30" s="43"/>
      <c r="E30" s="454"/>
      <c r="F30" s="525"/>
      <c r="G30" s="448" t="s">
        <v>901</v>
      </c>
      <c r="H30" s="456">
        <v>0</v>
      </c>
      <c r="I30" s="61"/>
      <c r="K30" s="62"/>
      <c r="L30" s="43"/>
      <c r="M30" s="43"/>
      <c r="N30" s="18"/>
      <c r="O30" s="19"/>
      <c r="P30" s="63"/>
      <c r="Q30" s="61"/>
      <c r="S30" s="62"/>
      <c r="T30" s="43"/>
      <c r="U30" s="43"/>
      <c r="V30" s="18"/>
      <c r="W30" s="19"/>
      <c r="X30" s="63"/>
      <c r="Y30" s="61"/>
      <c r="AA30" s="62"/>
      <c r="AB30" s="43"/>
      <c r="AC30" s="43"/>
      <c r="AD30" s="18"/>
      <c r="AE30" s="19"/>
      <c r="AF30" s="63"/>
      <c r="AG30" s="61"/>
      <c r="AI30" s="62"/>
      <c r="AJ30" s="43"/>
      <c r="AK30" s="43"/>
      <c r="AL30" s="18"/>
      <c r="AM30" s="19"/>
      <c r="AN30" s="63"/>
      <c r="AO30" s="61"/>
    </row>
    <row r="31" spans="2:41" x14ac:dyDescent="0.3">
      <c r="B31" s="62"/>
      <c r="C31" s="43"/>
      <c r="D31" s="43"/>
      <c r="E31" s="454"/>
      <c r="F31" s="525"/>
      <c r="G31" s="448" t="s">
        <v>902</v>
      </c>
      <c r="H31" s="456">
        <v>0</v>
      </c>
      <c r="I31" s="61"/>
      <c r="K31" s="62"/>
      <c r="L31" s="43"/>
      <c r="M31" s="43"/>
      <c r="N31" s="18"/>
      <c r="O31" s="19"/>
      <c r="P31" s="63"/>
      <c r="Q31" s="61"/>
      <c r="S31" s="62"/>
      <c r="T31" s="43"/>
      <c r="U31" s="43"/>
      <c r="V31" s="18"/>
      <c r="W31" s="19"/>
      <c r="X31" s="63"/>
      <c r="Y31" s="61"/>
      <c r="AA31" s="62"/>
      <c r="AB31" s="43"/>
      <c r="AC31" s="43"/>
      <c r="AD31" s="18"/>
      <c r="AE31" s="19"/>
      <c r="AF31" s="63"/>
      <c r="AG31" s="61"/>
      <c r="AI31" s="62"/>
      <c r="AJ31" s="43"/>
      <c r="AK31" s="43"/>
      <c r="AL31" s="18"/>
      <c r="AM31" s="19"/>
      <c r="AN31" s="63"/>
      <c r="AO31" s="61"/>
    </row>
    <row r="32" spans="2:41" ht="28" x14ac:dyDescent="0.3">
      <c r="B32" s="62"/>
      <c r="C32" s="43"/>
      <c r="D32" s="43"/>
      <c r="E32" s="454"/>
      <c r="F32" s="525"/>
      <c r="G32" s="448" t="s">
        <v>903</v>
      </c>
      <c r="H32" s="456">
        <v>0</v>
      </c>
      <c r="I32" s="61"/>
      <c r="K32" s="62"/>
      <c r="L32" s="43"/>
      <c r="M32" s="43"/>
      <c r="N32" s="18"/>
      <c r="O32" s="19"/>
      <c r="P32" s="63"/>
      <c r="Q32" s="61"/>
      <c r="S32" s="62"/>
      <c r="T32" s="43"/>
      <c r="U32" s="43"/>
      <c r="V32" s="18"/>
      <c r="W32" s="19"/>
      <c r="X32" s="63"/>
      <c r="Y32" s="61"/>
      <c r="AA32" s="62"/>
      <c r="AB32" s="43"/>
      <c r="AC32" s="43"/>
      <c r="AD32" s="18"/>
      <c r="AE32" s="19"/>
      <c r="AF32" s="63"/>
      <c r="AG32" s="61"/>
      <c r="AI32" s="62"/>
      <c r="AJ32" s="43"/>
      <c r="AK32" s="43"/>
      <c r="AL32" s="18"/>
      <c r="AM32" s="19"/>
      <c r="AN32" s="63"/>
      <c r="AO32" s="61"/>
    </row>
    <row r="33" spans="2:41" ht="28.5" thickBot="1" x14ac:dyDescent="0.35">
      <c r="B33" s="62"/>
      <c r="C33" s="43"/>
      <c r="D33" s="43"/>
      <c r="E33" s="454"/>
      <c r="F33" s="525"/>
      <c r="G33" s="449" t="s">
        <v>904</v>
      </c>
      <c r="H33" s="459">
        <v>0</v>
      </c>
      <c r="I33" s="61"/>
      <c r="K33" s="62"/>
      <c r="L33" s="43"/>
      <c r="M33" s="43"/>
      <c r="N33" s="18"/>
      <c r="O33" s="19"/>
      <c r="P33" s="63"/>
      <c r="Q33" s="61"/>
      <c r="S33" s="62"/>
      <c r="T33" s="43"/>
      <c r="U33" s="43"/>
      <c r="V33" s="18"/>
      <c r="W33" s="19"/>
      <c r="X33" s="63"/>
      <c r="Y33" s="61"/>
      <c r="AA33" s="62"/>
      <c r="AB33" s="43"/>
      <c r="AC33" s="43"/>
      <c r="AD33" s="18"/>
      <c r="AE33" s="19"/>
      <c r="AF33" s="63"/>
      <c r="AG33" s="61"/>
      <c r="AI33" s="62"/>
      <c r="AJ33" s="43"/>
      <c r="AK33" s="43"/>
      <c r="AL33" s="18"/>
      <c r="AM33" s="19"/>
      <c r="AN33" s="63"/>
      <c r="AO33" s="61"/>
    </row>
    <row r="34" spans="2:41" ht="15" customHeight="1" thickBot="1" x14ac:dyDescent="0.35">
      <c r="B34" s="62"/>
      <c r="C34" s="43"/>
      <c r="D34" s="43"/>
      <c r="E34" s="454"/>
      <c r="F34" s="526" t="s">
        <v>896</v>
      </c>
      <c r="G34" s="527"/>
      <c r="H34" s="462">
        <f>SUM(H27:H33)</f>
        <v>0</v>
      </c>
      <c r="I34" s="61"/>
      <c r="K34" s="62"/>
      <c r="L34" s="43"/>
      <c r="M34" s="43"/>
      <c r="N34" s="18"/>
      <c r="O34" s="19"/>
      <c r="P34" s="63"/>
      <c r="Q34" s="61"/>
      <c r="S34" s="62"/>
      <c r="T34" s="43"/>
      <c r="U34" s="43"/>
      <c r="V34" s="18"/>
      <c r="W34" s="19"/>
      <c r="X34" s="63"/>
      <c r="Y34" s="61"/>
      <c r="AA34" s="62"/>
      <c r="AB34" s="43"/>
      <c r="AC34" s="43"/>
      <c r="AD34" s="18"/>
      <c r="AE34" s="19"/>
      <c r="AF34" s="63"/>
      <c r="AG34" s="61"/>
      <c r="AI34" s="62"/>
      <c r="AJ34" s="43"/>
      <c r="AK34" s="43"/>
      <c r="AL34" s="18"/>
      <c r="AM34" s="19"/>
      <c r="AN34" s="63"/>
      <c r="AO34" s="61"/>
    </row>
    <row r="35" spans="2:41" ht="89" customHeight="1" x14ac:dyDescent="0.3">
      <c r="B35" s="62"/>
      <c r="C35" s="43"/>
      <c r="D35" s="43"/>
      <c r="E35" s="454"/>
      <c r="F35" s="525" t="s">
        <v>905</v>
      </c>
      <c r="G35" s="463" t="s">
        <v>906</v>
      </c>
      <c r="H35" s="464">
        <v>0</v>
      </c>
      <c r="I35" s="61"/>
      <c r="K35" s="62"/>
      <c r="L35" s="43"/>
      <c r="M35" s="43"/>
      <c r="N35" s="18"/>
      <c r="O35" s="19"/>
      <c r="P35" s="63"/>
      <c r="Q35" s="61"/>
      <c r="S35" s="62"/>
      <c r="T35" s="43"/>
      <c r="U35" s="43"/>
      <c r="V35" s="18"/>
      <c r="W35" s="19"/>
      <c r="X35" s="63"/>
      <c r="Y35" s="61"/>
      <c r="AA35" s="62"/>
      <c r="AB35" s="43"/>
      <c r="AC35" s="43"/>
      <c r="AD35" s="18"/>
      <c r="AE35" s="19"/>
      <c r="AF35" s="63"/>
      <c r="AG35" s="61"/>
      <c r="AI35" s="62"/>
      <c r="AJ35" s="43"/>
      <c r="AK35" s="43"/>
      <c r="AL35" s="18"/>
      <c r="AM35" s="19"/>
      <c r="AN35" s="63"/>
      <c r="AO35" s="61"/>
    </row>
    <row r="36" spans="2:41" ht="15" customHeight="1" x14ac:dyDescent="0.3">
      <c r="B36" s="62"/>
      <c r="C36" s="43"/>
      <c r="D36" s="43"/>
      <c r="E36" s="454"/>
      <c r="F36" s="525"/>
      <c r="G36" s="458" t="s">
        <v>907</v>
      </c>
      <c r="H36" s="457">
        <v>0</v>
      </c>
      <c r="I36" s="61"/>
      <c r="K36" s="62"/>
      <c r="L36" s="43"/>
      <c r="M36" s="43"/>
      <c r="N36" s="18"/>
      <c r="O36" s="19"/>
      <c r="P36" s="63"/>
      <c r="Q36" s="61"/>
      <c r="S36" s="62"/>
      <c r="T36" s="43"/>
      <c r="U36" s="43"/>
      <c r="V36" s="18"/>
      <c r="W36" s="19"/>
      <c r="X36" s="63"/>
      <c r="Y36" s="61"/>
      <c r="AA36" s="62"/>
      <c r="AB36" s="43"/>
      <c r="AC36" s="43"/>
      <c r="AD36" s="18"/>
      <c r="AE36" s="19"/>
      <c r="AF36" s="63"/>
      <c r="AG36" s="61"/>
      <c r="AI36" s="62"/>
      <c r="AJ36" s="43"/>
      <c r="AK36" s="43"/>
      <c r="AL36" s="18"/>
      <c r="AM36" s="19"/>
      <c r="AN36" s="63"/>
      <c r="AO36" s="61"/>
    </row>
    <row r="37" spans="2:41" ht="33" customHeight="1" x14ac:dyDescent="0.3">
      <c r="B37" s="62"/>
      <c r="C37" s="43"/>
      <c r="D37" s="43"/>
      <c r="E37" s="454"/>
      <c r="F37" s="525"/>
      <c r="G37" s="458" t="s">
        <v>908</v>
      </c>
      <c r="H37" s="457">
        <v>0</v>
      </c>
      <c r="I37" s="61"/>
      <c r="K37" s="62"/>
      <c r="L37" s="43"/>
      <c r="M37" s="43"/>
      <c r="N37" s="18"/>
      <c r="O37" s="19"/>
      <c r="P37" s="63"/>
      <c r="Q37" s="61"/>
      <c r="S37" s="62"/>
      <c r="T37" s="43"/>
      <c r="U37" s="43"/>
      <c r="V37" s="18"/>
      <c r="W37" s="19"/>
      <c r="X37" s="63"/>
      <c r="Y37" s="61"/>
      <c r="AA37" s="62"/>
      <c r="AB37" s="43"/>
      <c r="AC37" s="43"/>
      <c r="AD37" s="18"/>
      <c r="AE37" s="19"/>
      <c r="AF37" s="63"/>
      <c r="AG37" s="61"/>
      <c r="AI37" s="62"/>
      <c r="AJ37" s="43"/>
      <c r="AK37" s="43"/>
      <c r="AL37" s="18"/>
      <c r="AM37" s="19"/>
      <c r="AN37" s="63"/>
      <c r="AO37" s="61"/>
    </row>
    <row r="38" spans="2:41" ht="34" customHeight="1" thickBot="1" x14ac:dyDescent="0.35">
      <c r="B38" s="62"/>
      <c r="C38" s="43"/>
      <c r="D38" s="43"/>
      <c r="E38" s="454"/>
      <c r="F38" s="525"/>
      <c r="G38" s="465" t="s">
        <v>909</v>
      </c>
      <c r="H38" s="466">
        <v>0</v>
      </c>
      <c r="I38" s="61"/>
      <c r="K38" s="62"/>
      <c r="L38" s="43"/>
      <c r="M38" s="43"/>
      <c r="N38" s="18"/>
      <c r="O38" s="19"/>
      <c r="P38" s="63"/>
      <c r="Q38" s="61"/>
      <c r="S38" s="62"/>
      <c r="T38" s="43"/>
      <c r="U38" s="43"/>
      <c r="V38" s="18"/>
      <c r="W38" s="19"/>
      <c r="X38" s="63"/>
      <c r="Y38" s="61"/>
      <c r="AA38" s="62"/>
      <c r="AB38" s="43"/>
      <c r="AC38" s="43"/>
      <c r="AD38" s="18"/>
      <c r="AE38" s="19"/>
      <c r="AF38" s="63"/>
      <c r="AG38" s="61"/>
      <c r="AI38" s="62"/>
      <c r="AJ38" s="43"/>
      <c r="AK38" s="43"/>
      <c r="AL38" s="18"/>
      <c r="AM38" s="19"/>
      <c r="AN38" s="63"/>
      <c r="AO38" s="61"/>
    </row>
    <row r="39" spans="2:41" ht="15" customHeight="1" thickBot="1" x14ac:dyDescent="0.35">
      <c r="B39" s="62"/>
      <c r="C39" s="43"/>
      <c r="D39" s="43"/>
      <c r="E39" s="454"/>
      <c r="F39" s="526" t="s">
        <v>896</v>
      </c>
      <c r="G39" s="527"/>
      <c r="H39" s="462">
        <f>-SUM(H35:H38)</f>
        <v>0</v>
      </c>
      <c r="I39" s="61"/>
      <c r="K39" s="62"/>
      <c r="L39" s="43"/>
      <c r="M39" s="43"/>
      <c r="N39" s="18"/>
      <c r="O39" s="19"/>
      <c r="P39" s="63"/>
      <c r="Q39" s="61"/>
      <c r="S39" s="62"/>
      <c r="T39" s="43"/>
      <c r="U39" s="43"/>
      <c r="V39" s="18"/>
      <c r="W39" s="19"/>
      <c r="X39" s="63"/>
      <c r="Y39" s="61"/>
      <c r="AA39" s="62"/>
      <c r="AB39" s="43"/>
      <c r="AC39" s="43"/>
      <c r="AD39" s="18"/>
      <c r="AE39" s="19"/>
      <c r="AF39" s="63"/>
      <c r="AG39" s="61"/>
      <c r="AI39" s="62"/>
      <c r="AJ39" s="43"/>
      <c r="AK39" s="43"/>
      <c r="AL39" s="18"/>
      <c r="AM39" s="19"/>
      <c r="AN39" s="63"/>
      <c r="AO39" s="61"/>
    </row>
    <row r="40" spans="2:41" ht="41" customHeight="1" x14ac:dyDescent="0.3">
      <c r="B40" s="62"/>
      <c r="C40" s="43"/>
      <c r="D40" s="43"/>
      <c r="E40" s="454"/>
      <c r="F40" s="525" t="s">
        <v>910</v>
      </c>
      <c r="G40" s="463" t="s">
        <v>911</v>
      </c>
      <c r="H40" s="464">
        <v>0</v>
      </c>
      <c r="I40" s="61"/>
      <c r="K40" s="62"/>
      <c r="L40" s="43"/>
      <c r="M40" s="43"/>
      <c r="N40" s="18"/>
      <c r="O40" s="19"/>
      <c r="P40" s="63"/>
      <c r="Q40" s="61"/>
      <c r="S40" s="62"/>
      <c r="T40" s="43"/>
      <c r="U40" s="43"/>
      <c r="V40" s="18"/>
      <c r="W40" s="19"/>
      <c r="X40" s="63"/>
      <c r="Y40" s="61"/>
      <c r="AA40" s="62"/>
      <c r="AB40" s="43"/>
      <c r="AC40" s="43"/>
      <c r="AD40" s="18"/>
      <c r="AE40" s="19"/>
      <c r="AF40" s="63"/>
      <c r="AG40" s="61"/>
      <c r="AI40" s="62"/>
      <c r="AJ40" s="43"/>
      <c r="AK40" s="43"/>
      <c r="AL40" s="18"/>
      <c r="AM40" s="19"/>
      <c r="AN40" s="63"/>
      <c r="AO40" s="61"/>
    </row>
    <row r="41" spans="2:41" ht="15" customHeight="1" x14ac:dyDescent="0.3">
      <c r="B41" s="62"/>
      <c r="C41" s="43"/>
      <c r="D41" s="43"/>
      <c r="E41" s="454"/>
      <c r="F41" s="525"/>
      <c r="G41" s="458" t="s">
        <v>912</v>
      </c>
      <c r="H41" s="457">
        <v>0</v>
      </c>
      <c r="I41" s="61"/>
      <c r="K41" s="62"/>
      <c r="L41" s="43"/>
      <c r="M41" s="43"/>
      <c r="N41" s="18"/>
      <c r="O41" s="19"/>
      <c r="P41" s="63"/>
      <c r="Q41" s="61"/>
      <c r="S41" s="62"/>
      <c r="T41" s="43"/>
      <c r="U41" s="43"/>
      <c r="V41" s="18"/>
      <c r="W41" s="19"/>
      <c r="X41" s="63"/>
      <c r="Y41" s="61"/>
      <c r="AA41" s="62"/>
      <c r="AB41" s="43"/>
      <c r="AC41" s="43"/>
      <c r="AD41" s="18"/>
      <c r="AE41" s="19"/>
      <c r="AF41" s="63"/>
      <c r="AG41" s="61"/>
      <c r="AI41" s="62"/>
      <c r="AJ41" s="43"/>
      <c r="AK41" s="43"/>
      <c r="AL41" s="18"/>
      <c r="AM41" s="19"/>
      <c r="AN41" s="63"/>
      <c r="AO41" s="61"/>
    </row>
    <row r="42" spans="2:41" ht="38" customHeight="1" x14ac:dyDescent="0.3">
      <c r="B42" s="62"/>
      <c r="C42" s="43"/>
      <c r="D42" s="43"/>
      <c r="E42" s="454"/>
      <c r="F42" s="525"/>
      <c r="G42" s="458" t="s">
        <v>913</v>
      </c>
      <c r="H42" s="457">
        <v>0</v>
      </c>
      <c r="I42" s="61"/>
      <c r="K42" s="62"/>
      <c r="L42" s="43"/>
      <c r="M42" s="43"/>
      <c r="N42" s="18"/>
      <c r="O42" s="19"/>
      <c r="P42" s="63"/>
      <c r="Q42" s="61"/>
      <c r="S42" s="62"/>
      <c r="T42" s="43"/>
      <c r="U42" s="43"/>
      <c r="V42" s="18"/>
      <c r="W42" s="19"/>
      <c r="X42" s="63"/>
      <c r="Y42" s="61"/>
      <c r="AA42" s="62"/>
      <c r="AB42" s="43"/>
      <c r="AC42" s="43"/>
      <c r="AD42" s="18"/>
      <c r="AE42" s="19"/>
      <c r="AF42" s="63"/>
      <c r="AG42" s="61"/>
      <c r="AI42" s="62"/>
      <c r="AJ42" s="43"/>
      <c r="AK42" s="43"/>
      <c r="AL42" s="18"/>
      <c r="AM42" s="19"/>
      <c r="AN42" s="63"/>
      <c r="AO42" s="61"/>
    </row>
    <row r="43" spans="2:41" ht="31" customHeight="1" x14ac:dyDescent="0.3">
      <c r="B43" s="62"/>
      <c r="C43" s="43"/>
      <c r="D43" s="43"/>
      <c r="E43" s="454"/>
      <c r="F43" s="525"/>
      <c r="G43" s="458" t="s">
        <v>914</v>
      </c>
      <c r="H43" s="457">
        <v>0</v>
      </c>
      <c r="I43" s="61"/>
      <c r="K43" s="62"/>
      <c r="L43" s="43"/>
      <c r="M43" s="43"/>
      <c r="N43" s="18"/>
      <c r="O43" s="19"/>
      <c r="P43" s="63"/>
      <c r="Q43" s="61"/>
      <c r="S43" s="62"/>
      <c r="T43" s="43"/>
      <c r="U43" s="43"/>
      <c r="V43" s="18"/>
      <c r="W43" s="19"/>
      <c r="X43" s="63"/>
      <c r="Y43" s="61"/>
      <c r="AA43" s="62"/>
      <c r="AB43" s="43"/>
      <c r="AC43" s="43"/>
      <c r="AD43" s="18"/>
      <c r="AE43" s="19"/>
      <c r="AF43" s="63"/>
      <c r="AG43" s="61"/>
      <c r="AI43" s="62"/>
      <c r="AJ43" s="43"/>
      <c r="AK43" s="43"/>
      <c r="AL43" s="18"/>
      <c r="AM43" s="19"/>
      <c r="AN43" s="63"/>
      <c r="AO43" s="61"/>
    </row>
    <row r="44" spans="2:41" ht="36" customHeight="1" thickBot="1" x14ac:dyDescent="0.35">
      <c r="B44" s="62"/>
      <c r="C44" s="43"/>
      <c r="D44" s="43"/>
      <c r="E44" s="454"/>
      <c r="F44" s="525"/>
      <c r="G44" s="465" t="s">
        <v>915</v>
      </c>
      <c r="H44" s="466">
        <v>0</v>
      </c>
      <c r="I44" s="61"/>
      <c r="K44" s="62"/>
      <c r="L44" s="43"/>
      <c r="M44" s="43"/>
      <c r="N44" s="18"/>
      <c r="O44" s="19"/>
      <c r="P44" s="63"/>
      <c r="Q44" s="61"/>
      <c r="S44" s="62"/>
      <c r="T44" s="43"/>
      <c r="U44" s="43"/>
      <c r="V44" s="18"/>
      <c r="W44" s="19"/>
      <c r="X44" s="63"/>
      <c r="Y44" s="61"/>
      <c r="AA44" s="62"/>
      <c r="AB44" s="43"/>
      <c r="AC44" s="43"/>
      <c r="AD44" s="18"/>
      <c r="AE44" s="19"/>
      <c r="AF44" s="63"/>
      <c r="AG44" s="61"/>
      <c r="AI44" s="62"/>
      <c r="AJ44" s="43"/>
      <c r="AK44" s="43"/>
      <c r="AL44" s="18"/>
      <c r="AM44" s="19"/>
      <c r="AN44" s="63"/>
      <c r="AO44" s="61"/>
    </row>
    <row r="45" spans="2:41" ht="15" customHeight="1" thickBot="1" x14ac:dyDescent="0.35">
      <c r="B45" s="62"/>
      <c r="C45" s="43"/>
      <c r="D45" s="43"/>
      <c r="E45" s="454"/>
      <c r="F45" s="526" t="s">
        <v>896</v>
      </c>
      <c r="G45" s="527"/>
      <c r="H45" s="467">
        <f>SUM(H40:H44)</f>
        <v>0</v>
      </c>
      <c r="I45" s="61"/>
      <c r="K45" s="62"/>
      <c r="L45" s="43"/>
      <c r="M45" s="43"/>
      <c r="N45" s="18"/>
      <c r="O45" s="19"/>
      <c r="P45" s="63"/>
      <c r="Q45" s="61"/>
      <c r="S45" s="62"/>
      <c r="T45" s="43"/>
      <c r="U45" s="43"/>
      <c r="V45" s="18"/>
      <c r="W45" s="19"/>
      <c r="X45" s="63"/>
      <c r="Y45" s="61"/>
      <c r="AA45" s="62"/>
      <c r="AB45" s="43"/>
      <c r="AC45" s="43"/>
      <c r="AD45" s="18"/>
      <c r="AE45" s="19"/>
      <c r="AF45" s="63"/>
      <c r="AG45" s="61"/>
      <c r="AI45" s="62"/>
      <c r="AJ45" s="43"/>
      <c r="AK45" s="43"/>
      <c r="AL45" s="18"/>
      <c r="AM45" s="19"/>
      <c r="AN45" s="63"/>
      <c r="AO45" s="61"/>
    </row>
    <row r="46" spans="2:41" ht="15" customHeight="1" thickBot="1" x14ac:dyDescent="0.35">
      <c r="B46" s="62"/>
      <c r="C46" s="43"/>
      <c r="D46" s="43"/>
      <c r="E46" s="454"/>
      <c r="F46" s="526" t="s">
        <v>916</v>
      </c>
      <c r="G46" s="527"/>
      <c r="H46" s="462">
        <f>H26+H34+H39+H45</f>
        <v>131199</v>
      </c>
      <c r="I46" s="61"/>
      <c r="K46" s="62"/>
      <c r="L46" s="43"/>
      <c r="M46" s="43"/>
      <c r="N46" s="18"/>
      <c r="O46" s="19"/>
      <c r="P46" s="63"/>
      <c r="Q46" s="61"/>
      <c r="S46" s="62"/>
      <c r="T46" s="43"/>
      <c r="U46" s="43"/>
      <c r="V46" s="18"/>
      <c r="W46" s="19"/>
      <c r="X46" s="63"/>
      <c r="Y46" s="61"/>
      <c r="AA46" s="62"/>
      <c r="AB46" s="43"/>
      <c r="AC46" s="43"/>
      <c r="AD46" s="18"/>
      <c r="AE46" s="19"/>
      <c r="AF46" s="63"/>
      <c r="AG46" s="61"/>
      <c r="AI46" s="62"/>
      <c r="AJ46" s="43"/>
      <c r="AK46" s="43"/>
      <c r="AL46" s="18"/>
      <c r="AM46" s="19"/>
      <c r="AN46" s="63"/>
      <c r="AO46" s="61"/>
    </row>
    <row r="47" spans="2:41" x14ac:dyDescent="0.3">
      <c r="B47" s="62"/>
      <c r="C47" s="43"/>
      <c r="D47" s="43"/>
      <c r="E47" s="454"/>
      <c r="F47" s="451"/>
      <c r="G47" s="460" t="s">
        <v>917</v>
      </c>
      <c r="H47" s="468"/>
      <c r="I47" s="61"/>
      <c r="K47" s="62"/>
      <c r="L47" s="43"/>
      <c r="M47" s="43"/>
      <c r="N47" s="18"/>
      <c r="O47" s="19"/>
      <c r="P47" s="63"/>
      <c r="Q47" s="61"/>
      <c r="S47" s="62"/>
      <c r="T47" s="43"/>
      <c r="U47" s="43"/>
      <c r="V47" s="18"/>
      <c r="W47" s="19"/>
      <c r="X47" s="63"/>
      <c r="Y47" s="61"/>
      <c r="AA47" s="62"/>
      <c r="AB47" s="43"/>
      <c r="AC47" s="43"/>
      <c r="AD47" s="18"/>
      <c r="AE47" s="19"/>
      <c r="AF47" s="63"/>
      <c r="AG47" s="61"/>
      <c r="AI47" s="62"/>
      <c r="AJ47" s="43"/>
      <c r="AK47" s="43"/>
      <c r="AL47" s="18"/>
      <c r="AM47" s="19"/>
      <c r="AN47" s="63"/>
      <c r="AO47" s="61"/>
    </row>
    <row r="48" spans="2:41" x14ac:dyDescent="0.3">
      <c r="B48" s="62"/>
      <c r="C48" s="43"/>
      <c r="D48" s="43"/>
      <c r="E48" s="454"/>
      <c r="F48" s="450"/>
      <c r="G48" s="448" t="s">
        <v>938</v>
      </c>
      <c r="H48" s="456">
        <v>15.07</v>
      </c>
      <c r="I48" s="61"/>
      <c r="K48" s="62"/>
      <c r="L48" s="43"/>
      <c r="M48" s="43"/>
      <c r="N48" s="18"/>
      <c r="O48" s="19"/>
      <c r="P48" s="63"/>
      <c r="Q48" s="61"/>
      <c r="S48" s="62"/>
      <c r="T48" s="43"/>
      <c r="U48" s="43"/>
      <c r="V48" s="18"/>
      <c r="W48" s="19"/>
      <c r="X48" s="63"/>
      <c r="Y48" s="61"/>
      <c r="AA48" s="62"/>
      <c r="AB48" s="43"/>
      <c r="AC48" s="43"/>
      <c r="AD48" s="18"/>
      <c r="AE48" s="19"/>
      <c r="AF48" s="63"/>
      <c r="AG48" s="61"/>
      <c r="AI48" s="62"/>
      <c r="AJ48" s="43"/>
      <c r="AK48" s="43"/>
      <c r="AL48" s="18"/>
      <c r="AM48" s="19"/>
      <c r="AN48" s="63"/>
      <c r="AO48" s="61"/>
    </row>
    <row r="49" spans="2:41" x14ac:dyDescent="0.3">
      <c r="B49" s="62"/>
      <c r="C49" s="43"/>
      <c r="D49" s="43"/>
      <c r="E49" s="454"/>
      <c r="F49" s="450"/>
      <c r="G49" s="449" t="s">
        <v>918</v>
      </c>
      <c r="H49" s="145"/>
      <c r="I49" s="61"/>
      <c r="K49" s="62"/>
      <c r="L49" s="43"/>
      <c r="M49" s="43"/>
      <c r="N49" s="140"/>
      <c r="O49" s="145"/>
      <c r="P49" s="63"/>
      <c r="Q49" s="61"/>
      <c r="S49" s="62"/>
      <c r="T49" s="43"/>
      <c r="U49" s="43"/>
      <c r="V49" s="140"/>
      <c r="W49" s="145"/>
      <c r="X49" s="63"/>
      <c r="Y49" s="61"/>
      <c r="AA49" s="62"/>
      <c r="AB49" s="43"/>
      <c r="AC49" s="43"/>
      <c r="AD49" s="140"/>
      <c r="AE49" s="145"/>
      <c r="AF49" s="63"/>
      <c r="AG49" s="61"/>
      <c r="AI49" s="62"/>
      <c r="AJ49" s="43"/>
      <c r="AK49" s="43"/>
      <c r="AL49" s="140"/>
      <c r="AM49" s="145"/>
      <c r="AN49" s="63"/>
      <c r="AO49" s="61"/>
    </row>
    <row r="50" spans="2:41" ht="14.5" thickBot="1" x14ac:dyDescent="0.35">
      <c r="B50" s="62"/>
      <c r="C50" s="43"/>
      <c r="D50" s="43"/>
      <c r="E50" s="454"/>
      <c r="F50" s="469"/>
      <c r="G50" s="449" t="s">
        <v>919</v>
      </c>
      <c r="H50" s="145"/>
      <c r="I50" s="61"/>
      <c r="K50" s="62"/>
      <c r="L50" s="43"/>
      <c r="M50" s="43"/>
      <c r="N50" s="140"/>
      <c r="O50" s="145"/>
      <c r="P50" s="63"/>
      <c r="Q50" s="61"/>
      <c r="S50" s="62"/>
      <c r="T50" s="43"/>
      <c r="U50" s="43"/>
      <c r="V50" s="140"/>
      <c r="W50" s="145"/>
      <c r="X50" s="63"/>
      <c r="Y50" s="61"/>
      <c r="AA50" s="62"/>
      <c r="AB50" s="43"/>
      <c r="AC50" s="43"/>
      <c r="AD50" s="140"/>
      <c r="AE50" s="145"/>
      <c r="AF50" s="63"/>
      <c r="AG50" s="61"/>
      <c r="AI50" s="62"/>
      <c r="AJ50" s="43"/>
      <c r="AK50" s="43"/>
      <c r="AL50" s="140"/>
      <c r="AM50" s="145"/>
      <c r="AN50" s="63"/>
      <c r="AO50" s="61"/>
    </row>
    <row r="51" spans="2:41" ht="15" customHeight="1" thickBot="1" x14ac:dyDescent="0.35">
      <c r="B51" s="62"/>
      <c r="C51" s="43"/>
      <c r="D51" s="43"/>
      <c r="E51" s="454"/>
      <c r="F51" s="522" t="s">
        <v>920</v>
      </c>
      <c r="G51" s="523"/>
      <c r="H51" s="146">
        <f>SUM(H47:H50)</f>
        <v>15.07</v>
      </c>
      <c r="I51" s="61"/>
      <c r="K51" s="62"/>
      <c r="L51" s="43"/>
      <c r="M51" s="43"/>
      <c r="N51" s="140"/>
      <c r="O51" s="145"/>
      <c r="P51" s="63"/>
      <c r="Q51" s="61"/>
      <c r="S51" s="62"/>
      <c r="T51" s="43"/>
      <c r="U51" s="43"/>
      <c r="V51" s="140"/>
      <c r="W51" s="145"/>
      <c r="X51" s="63"/>
      <c r="Y51" s="61"/>
      <c r="AA51" s="62"/>
      <c r="AB51" s="43"/>
      <c r="AC51" s="43"/>
      <c r="AD51" s="140"/>
      <c r="AE51" s="145"/>
      <c r="AF51" s="63"/>
      <c r="AG51" s="61"/>
      <c r="AI51" s="62"/>
      <c r="AJ51" s="43"/>
      <c r="AK51" s="43"/>
      <c r="AL51" s="140"/>
      <c r="AM51" s="145"/>
      <c r="AN51" s="63"/>
      <c r="AO51" s="61"/>
    </row>
    <row r="52" spans="2:41" ht="14.5" thickBot="1" x14ac:dyDescent="0.35">
      <c r="B52" s="62"/>
      <c r="C52" s="43"/>
      <c r="D52" s="43"/>
      <c r="E52" s="454"/>
      <c r="F52" s="528" t="s">
        <v>259</v>
      </c>
      <c r="G52" s="529"/>
      <c r="H52" s="462">
        <f>H46+H51</f>
        <v>131214.07</v>
      </c>
      <c r="I52" s="61"/>
      <c r="K52" s="62"/>
      <c r="L52" s="43"/>
      <c r="M52" s="43"/>
      <c r="N52" s="147" t="s">
        <v>259</v>
      </c>
      <c r="O52" s="146">
        <f>SUM(O17:O51)</f>
        <v>0</v>
      </c>
      <c r="P52" s="63"/>
      <c r="Q52" s="61"/>
      <c r="S52" s="62"/>
      <c r="T52" s="43"/>
      <c r="U52" s="43"/>
      <c r="V52" s="147" t="s">
        <v>259</v>
      </c>
      <c r="W52" s="146">
        <f>SUM(W17:W51)</f>
        <v>0</v>
      </c>
      <c r="X52" s="63"/>
      <c r="Y52" s="61"/>
      <c r="AA52" s="62"/>
      <c r="AB52" s="43"/>
      <c r="AC52" s="43"/>
      <c r="AD52" s="147" t="s">
        <v>259</v>
      </c>
      <c r="AE52" s="146">
        <f>SUM(AE17:AE51)</f>
        <v>0</v>
      </c>
      <c r="AF52" s="63"/>
      <c r="AG52" s="61"/>
      <c r="AI52" s="62"/>
      <c r="AJ52" s="43"/>
      <c r="AK52" s="43"/>
      <c r="AL52" s="147" t="s">
        <v>259</v>
      </c>
      <c r="AM52" s="146">
        <f>SUM(AM17:AM51)</f>
        <v>0</v>
      </c>
      <c r="AN52" s="63"/>
      <c r="AO52" s="61"/>
    </row>
    <row r="53" spans="2:41" x14ac:dyDescent="0.3">
      <c r="B53" s="62"/>
      <c r="C53" s="43"/>
      <c r="D53" s="43"/>
      <c r="E53" s="43"/>
      <c r="F53" s="63"/>
      <c r="G53" s="63"/>
      <c r="H53" s="63"/>
      <c r="I53" s="61"/>
      <c r="K53" s="62"/>
      <c r="L53" s="43"/>
      <c r="M53" s="43"/>
      <c r="N53" s="63"/>
      <c r="O53" s="63"/>
      <c r="P53" s="63"/>
      <c r="Q53" s="61"/>
      <c r="S53" s="62"/>
      <c r="T53" s="43"/>
      <c r="U53" s="43"/>
      <c r="V53" s="63"/>
      <c r="W53" s="63"/>
      <c r="X53" s="63"/>
      <c r="Y53" s="61"/>
      <c r="AA53" s="62"/>
      <c r="AB53" s="43"/>
      <c r="AC53" s="43"/>
      <c r="AD53" s="63"/>
      <c r="AE53" s="63"/>
      <c r="AF53" s="63"/>
      <c r="AG53" s="61"/>
      <c r="AI53" s="62"/>
      <c r="AJ53" s="43"/>
      <c r="AK53" s="43"/>
      <c r="AL53" s="63"/>
      <c r="AM53" s="63"/>
      <c r="AN53" s="63"/>
      <c r="AO53" s="61"/>
    </row>
    <row r="54" spans="2:41" ht="34.5" customHeight="1" thickBot="1" x14ac:dyDescent="0.35">
      <c r="B54" s="62"/>
      <c r="C54" s="506" t="s">
        <v>260</v>
      </c>
      <c r="D54" s="506"/>
      <c r="E54" s="99"/>
      <c r="F54" s="63"/>
      <c r="G54" s="63"/>
      <c r="H54" s="63"/>
      <c r="I54" s="61"/>
      <c r="K54" s="62"/>
      <c r="L54" s="506" t="s">
        <v>260</v>
      </c>
      <c r="M54" s="506"/>
      <c r="N54" s="63"/>
      <c r="O54" s="63"/>
      <c r="P54" s="63"/>
      <c r="Q54" s="61"/>
      <c r="S54" s="62"/>
      <c r="T54" s="506" t="s">
        <v>260</v>
      </c>
      <c r="U54" s="506"/>
      <c r="V54" s="63"/>
      <c r="W54" s="63"/>
      <c r="X54" s="63"/>
      <c r="Y54" s="61"/>
      <c r="AA54" s="62"/>
      <c r="AB54" s="506" t="s">
        <v>260</v>
      </c>
      <c r="AC54" s="506"/>
      <c r="AD54" s="63"/>
      <c r="AE54" s="63"/>
      <c r="AF54" s="63"/>
      <c r="AG54" s="61"/>
      <c r="AI54" s="62"/>
      <c r="AJ54" s="506" t="s">
        <v>260</v>
      </c>
      <c r="AK54" s="506"/>
      <c r="AL54" s="63"/>
      <c r="AM54" s="63"/>
      <c r="AN54" s="63"/>
      <c r="AO54" s="61"/>
    </row>
    <row r="55" spans="2:41" ht="50" customHeight="1" thickBot="1" x14ac:dyDescent="0.35">
      <c r="B55" s="62"/>
      <c r="C55" s="506" t="s">
        <v>261</v>
      </c>
      <c r="D55" s="506"/>
      <c r="E55" s="99"/>
      <c r="F55" s="375" t="s">
        <v>257</v>
      </c>
      <c r="G55" s="150" t="s">
        <v>262</v>
      </c>
      <c r="H55" s="91" t="s">
        <v>263</v>
      </c>
      <c r="I55" s="61"/>
      <c r="K55" s="62"/>
      <c r="L55" s="506" t="s">
        <v>261</v>
      </c>
      <c r="M55" s="506"/>
      <c r="N55" s="375" t="s">
        <v>257</v>
      </c>
      <c r="O55" s="150" t="s">
        <v>262</v>
      </c>
      <c r="P55" s="91" t="s">
        <v>263</v>
      </c>
      <c r="Q55" s="61"/>
      <c r="S55" s="62"/>
      <c r="T55" s="506" t="s">
        <v>261</v>
      </c>
      <c r="U55" s="506"/>
      <c r="V55" s="375" t="s">
        <v>257</v>
      </c>
      <c r="W55" s="150" t="s">
        <v>262</v>
      </c>
      <c r="X55" s="91" t="s">
        <v>263</v>
      </c>
      <c r="Y55" s="61"/>
      <c r="AA55" s="62"/>
      <c r="AB55" s="506" t="s">
        <v>261</v>
      </c>
      <c r="AC55" s="506"/>
      <c r="AD55" s="375" t="s">
        <v>257</v>
      </c>
      <c r="AE55" s="150" t="s">
        <v>262</v>
      </c>
      <c r="AF55" s="91" t="s">
        <v>263</v>
      </c>
      <c r="AG55" s="61"/>
      <c r="AI55" s="62"/>
      <c r="AJ55" s="506" t="s">
        <v>261</v>
      </c>
      <c r="AK55" s="506"/>
      <c r="AL55" s="375" t="s">
        <v>257</v>
      </c>
      <c r="AM55" s="150" t="s">
        <v>262</v>
      </c>
      <c r="AN55" s="91" t="s">
        <v>263</v>
      </c>
      <c r="AO55" s="61"/>
    </row>
    <row r="56" spans="2:41" ht="39" x14ac:dyDescent="0.3">
      <c r="B56" s="62"/>
      <c r="C56" s="43"/>
      <c r="D56" s="43"/>
      <c r="E56" s="43"/>
      <c r="F56" s="478" t="s">
        <v>951</v>
      </c>
      <c r="G56" s="487">
        <v>13801</v>
      </c>
      <c r="H56" s="127">
        <v>2022</v>
      </c>
      <c r="I56" s="61"/>
      <c r="K56" s="62"/>
      <c r="L56" s="43"/>
      <c r="M56" s="43"/>
      <c r="N56" s="17"/>
      <c r="O56" s="103"/>
      <c r="P56" s="127"/>
      <c r="Q56" s="61"/>
      <c r="S56" s="62"/>
      <c r="T56" s="43"/>
      <c r="U56" s="43"/>
      <c r="V56" s="17"/>
      <c r="W56" s="103"/>
      <c r="X56" s="127"/>
      <c r="Y56" s="61"/>
      <c r="AA56" s="62"/>
      <c r="AB56" s="43"/>
      <c r="AC56" s="43"/>
      <c r="AD56" s="17"/>
      <c r="AE56" s="103"/>
      <c r="AF56" s="127"/>
      <c r="AG56" s="61"/>
      <c r="AI56" s="62"/>
      <c r="AJ56" s="43"/>
      <c r="AK56" s="43"/>
      <c r="AL56" s="17"/>
      <c r="AM56" s="103"/>
      <c r="AN56" s="127"/>
      <c r="AO56" s="61"/>
    </row>
    <row r="57" spans="2:41" ht="52" x14ac:dyDescent="0.3">
      <c r="B57" s="62"/>
      <c r="C57" s="43"/>
      <c r="D57" s="43"/>
      <c r="E57" s="43"/>
      <c r="F57" s="479" t="s">
        <v>952</v>
      </c>
      <c r="G57" s="487">
        <v>3608.5</v>
      </c>
      <c r="H57" s="128">
        <v>2022</v>
      </c>
      <c r="I57" s="61"/>
      <c r="K57" s="62"/>
      <c r="L57" s="43"/>
      <c r="M57" s="43"/>
      <c r="N57" s="18"/>
      <c r="O57" s="104"/>
      <c r="P57" s="128"/>
      <c r="Q57" s="61"/>
      <c r="S57" s="62"/>
      <c r="T57" s="43"/>
      <c r="U57" s="43"/>
      <c r="V57" s="18"/>
      <c r="W57" s="104"/>
      <c r="X57" s="128"/>
      <c r="Y57" s="61"/>
      <c r="AA57" s="62"/>
      <c r="AB57" s="43"/>
      <c r="AC57" s="43"/>
      <c r="AD57" s="18"/>
      <c r="AE57" s="104"/>
      <c r="AF57" s="128"/>
      <c r="AG57" s="61"/>
      <c r="AI57" s="62"/>
      <c r="AJ57" s="43"/>
      <c r="AK57" s="43"/>
      <c r="AL57" s="18"/>
      <c r="AM57" s="104"/>
      <c r="AN57" s="128"/>
      <c r="AO57" s="61"/>
    </row>
    <row r="58" spans="2:41" ht="78" x14ac:dyDescent="0.3">
      <c r="B58" s="62"/>
      <c r="C58" s="43"/>
      <c r="D58" s="43"/>
      <c r="E58" s="43"/>
      <c r="F58" s="479" t="s">
        <v>953</v>
      </c>
      <c r="G58" s="487">
        <v>1191.5</v>
      </c>
      <c r="H58" s="128">
        <v>2023</v>
      </c>
      <c r="I58" s="61"/>
      <c r="K58" s="62"/>
      <c r="L58" s="43"/>
      <c r="M58" s="43"/>
      <c r="N58" s="18"/>
      <c r="O58" s="104"/>
      <c r="P58" s="128"/>
      <c r="Q58" s="61"/>
      <c r="S58" s="62"/>
      <c r="T58" s="43"/>
      <c r="U58" s="43"/>
      <c r="V58" s="18"/>
      <c r="W58" s="104"/>
      <c r="X58" s="128"/>
      <c r="Y58" s="61"/>
      <c r="AA58" s="62"/>
      <c r="AB58" s="43"/>
      <c r="AC58" s="43"/>
      <c r="AD58" s="18"/>
      <c r="AE58" s="104"/>
      <c r="AF58" s="128"/>
      <c r="AG58" s="61"/>
      <c r="AI58" s="62"/>
      <c r="AJ58" s="43"/>
      <c r="AK58" s="43"/>
      <c r="AL58" s="18"/>
      <c r="AM58" s="104"/>
      <c r="AN58" s="128"/>
      <c r="AO58" s="61"/>
    </row>
    <row r="59" spans="2:41" ht="65" x14ac:dyDescent="0.3">
      <c r="B59" s="62"/>
      <c r="C59" s="43"/>
      <c r="D59" s="43"/>
      <c r="E59" s="43"/>
      <c r="F59" s="479" t="s">
        <v>954</v>
      </c>
      <c r="G59" s="487">
        <v>2310</v>
      </c>
      <c r="H59" s="128">
        <v>2023</v>
      </c>
      <c r="I59" s="61"/>
      <c r="K59" s="62"/>
      <c r="L59" s="43"/>
      <c r="M59" s="43"/>
      <c r="N59" s="18"/>
      <c r="O59" s="104"/>
      <c r="P59" s="128"/>
      <c r="Q59" s="61"/>
      <c r="S59" s="62"/>
      <c r="T59" s="43"/>
      <c r="U59" s="43"/>
      <c r="V59" s="18"/>
      <c r="W59" s="104"/>
      <c r="X59" s="128"/>
      <c r="Y59" s="61"/>
      <c r="AA59" s="62"/>
      <c r="AB59" s="43"/>
      <c r="AC59" s="43"/>
      <c r="AD59" s="18"/>
      <c r="AE59" s="104"/>
      <c r="AF59" s="128"/>
      <c r="AG59" s="61"/>
      <c r="AI59" s="62"/>
      <c r="AJ59" s="43"/>
      <c r="AK59" s="43"/>
      <c r="AL59" s="18"/>
      <c r="AM59" s="104"/>
      <c r="AN59" s="128"/>
      <c r="AO59" s="61"/>
    </row>
    <row r="60" spans="2:41" ht="52" x14ac:dyDescent="0.3">
      <c r="B60" s="62"/>
      <c r="C60" s="43"/>
      <c r="D60" s="43"/>
      <c r="E60" s="43"/>
      <c r="F60" s="479" t="s">
        <v>955</v>
      </c>
      <c r="G60" s="487">
        <v>529</v>
      </c>
      <c r="H60" s="128">
        <v>2023</v>
      </c>
      <c r="I60" s="61"/>
      <c r="K60" s="62"/>
      <c r="L60" s="43"/>
      <c r="M60" s="43"/>
      <c r="N60" s="18"/>
      <c r="O60" s="104"/>
      <c r="P60" s="128"/>
      <c r="Q60" s="61"/>
      <c r="S60" s="62"/>
      <c r="T60" s="43"/>
      <c r="U60" s="43"/>
      <c r="V60" s="18"/>
      <c r="W60" s="104"/>
      <c r="X60" s="128"/>
      <c r="Y60" s="61"/>
      <c r="AA60" s="62"/>
      <c r="AB60" s="43"/>
      <c r="AC60" s="43"/>
      <c r="AD60" s="18"/>
      <c r="AE60" s="104"/>
      <c r="AF60" s="128"/>
      <c r="AG60" s="61"/>
      <c r="AI60" s="62"/>
      <c r="AJ60" s="43"/>
      <c r="AK60" s="43"/>
      <c r="AL60" s="18"/>
      <c r="AM60" s="104"/>
      <c r="AN60" s="128"/>
      <c r="AO60" s="61"/>
    </row>
    <row r="61" spans="2:41" ht="65" x14ac:dyDescent="0.3">
      <c r="B61" s="62"/>
      <c r="C61" s="43"/>
      <c r="D61" s="43"/>
      <c r="E61" s="43"/>
      <c r="F61" s="479" t="s">
        <v>956</v>
      </c>
      <c r="G61" s="487">
        <v>529</v>
      </c>
      <c r="H61" s="128">
        <v>2023</v>
      </c>
      <c r="I61" s="61"/>
      <c r="K61" s="62"/>
      <c r="L61" s="43"/>
      <c r="M61" s="43"/>
      <c r="N61" s="18"/>
      <c r="O61" s="104"/>
      <c r="P61" s="128"/>
      <c r="Q61" s="61"/>
      <c r="S61" s="62"/>
      <c r="T61" s="43"/>
      <c r="U61" s="43"/>
      <c r="V61" s="18"/>
      <c r="W61" s="104"/>
      <c r="X61" s="128"/>
      <c r="Y61" s="61"/>
      <c r="AA61" s="62"/>
      <c r="AB61" s="43"/>
      <c r="AC61" s="43"/>
      <c r="AD61" s="18"/>
      <c r="AE61" s="104"/>
      <c r="AF61" s="128"/>
      <c r="AG61" s="61"/>
      <c r="AI61" s="62"/>
      <c r="AJ61" s="43"/>
      <c r="AK61" s="43"/>
      <c r="AL61" s="18"/>
      <c r="AM61" s="104"/>
      <c r="AN61" s="128"/>
      <c r="AO61" s="61"/>
    </row>
    <row r="62" spans="2:41" ht="65" x14ac:dyDescent="0.3">
      <c r="B62" s="62"/>
      <c r="C62" s="43"/>
      <c r="D62" s="43"/>
      <c r="E62" s="43"/>
      <c r="F62" s="479" t="s">
        <v>957</v>
      </c>
      <c r="G62" s="487">
        <v>5006</v>
      </c>
      <c r="H62" s="128">
        <v>2023</v>
      </c>
      <c r="I62" s="61"/>
      <c r="K62" s="62"/>
      <c r="L62" s="43"/>
      <c r="M62" s="43"/>
      <c r="N62" s="18"/>
      <c r="O62" s="104"/>
      <c r="P62" s="128"/>
      <c r="Q62" s="61"/>
      <c r="S62" s="62"/>
      <c r="T62" s="43"/>
      <c r="U62" s="43"/>
      <c r="V62" s="18"/>
      <c r="W62" s="104"/>
      <c r="X62" s="128"/>
      <c r="Y62" s="61"/>
      <c r="AA62" s="62"/>
      <c r="AB62" s="43"/>
      <c r="AC62" s="43"/>
      <c r="AD62" s="18"/>
      <c r="AE62" s="104"/>
      <c r="AF62" s="128"/>
      <c r="AG62" s="61"/>
      <c r="AI62" s="62"/>
      <c r="AJ62" s="43"/>
      <c r="AK62" s="43"/>
      <c r="AL62" s="18"/>
      <c r="AM62" s="104"/>
      <c r="AN62" s="128"/>
      <c r="AO62" s="61"/>
    </row>
    <row r="63" spans="2:41" ht="52" x14ac:dyDescent="0.3">
      <c r="B63" s="62"/>
      <c r="C63" s="43"/>
      <c r="D63" s="43"/>
      <c r="E63" s="43"/>
      <c r="F63" s="480" t="s">
        <v>958</v>
      </c>
      <c r="G63" s="488">
        <v>21000</v>
      </c>
      <c r="H63" s="128">
        <v>2022</v>
      </c>
      <c r="I63" s="61"/>
      <c r="K63" s="62"/>
      <c r="L63" s="43"/>
      <c r="M63" s="43"/>
      <c r="N63" s="18"/>
      <c r="O63" s="104"/>
      <c r="P63" s="128"/>
      <c r="Q63" s="61"/>
      <c r="S63" s="62"/>
      <c r="T63" s="43"/>
      <c r="U63" s="43"/>
      <c r="V63" s="18"/>
      <c r="W63" s="104"/>
      <c r="X63" s="128"/>
      <c r="Y63" s="61"/>
      <c r="AA63" s="62"/>
      <c r="AB63" s="43"/>
      <c r="AC63" s="43"/>
      <c r="AD63" s="18"/>
      <c r="AE63" s="104"/>
      <c r="AF63" s="128"/>
      <c r="AG63" s="61"/>
      <c r="AI63" s="62"/>
      <c r="AJ63" s="43"/>
      <c r="AK63" s="43"/>
      <c r="AL63" s="18"/>
      <c r="AM63" s="104"/>
      <c r="AN63" s="128"/>
      <c r="AO63" s="61"/>
    </row>
    <row r="64" spans="2:41" ht="52" x14ac:dyDescent="0.3">
      <c r="B64" s="62"/>
      <c r="C64" s="43"/>
      <c r="D64" s="43"/>
      <c r="E64" s="43"/>
      <c r="F64" s="479" t="s">
        <v>959</v>
      </c>
      <c r="G64" s="489">
        <v>3033</v>
      </c>
      <c r="H64" s="128">
        <v>2022</v>
      </c>
      <c r="I64" s="61"/>
      <c r="K64" s="62"/>
      <c r="L64" s="43"/>
      <c r="M64" s="43"/>
      <c r="N64" s="18"/>
      <c r="O64" s="104"/>
      <c r="P64" s="128"/>
      <c r="Q64" s="61"/>
      <c r="S64" s="62"/>
      <c r="T64" s="43"/>
      <c r="U64" s="43"/>
      <c r="V64" s="18"/>
      <c r="W64" s="104"/>
      <c r="X64" s="128"/>
      <c r="Y64" s="61"/>
      <c r="AA64" s="62"/>
      <c r="AB64" s="43"/>
      <c r="AC64" s="43"/>
      <c r="AD64" s="18"/>
      <c r="AE64" s="104"/>
      <c r="AF64" s="128"/>
      <c r="AG64" s="61"/>
      <c r="AI64" s="62"/>
      <c r="AJ64" s="43"/>
      <c r="AK64" s="43"/>
      <c r="AL64" s="18"/>
      <c r="AM64" s="104"/>
      <c r="AN64" s="128"/>
      <c r="AO64" s="61"/>
    </row>
    <row r="65" spans="2:41" ht="65" x14ac:dyDescent="0.3">
      <c r="B65" s="62"/>
      <c r="C65" s="43"/>
      <c r="D65" s="43"/>
      <c r="E65" s="43"/>
      <c r="F65" s="481" t="s">
        <v>960</v>
      </c>
      <c r="G65" s="489">
        <v>1054</v>
      </c>
      <c r="H65" s="128">
        <v>2023</v>
      </c>
      <c r="I65" s="61"/>
      <c r="K65" s="62"/>
      <c r="L65" s="43"/>
      <c r="M65" s="43"/>
      <c r="N65" s="18"/>
      <c r="O65" s="104"/>
      <c r="P65" s="128"/>
      <c r="Q65" s="61"/>
      <c r="S65" s="62"/>
      <c r="T65" s="43"/>
      <c r="U65" s="43"/>
      <c r="V65" s="18"/>
      <c r="W65" s="104"/>
      <c r="X65" s="128"/>
      <c r="Y65" s="61"/>
      <c r="AA65" s="62"/>
      <c r="AB65" s="43"/>
      <c r="AC65" s="43"/>
      <c r="AD65" s="18"/>
      <c r="AE65" s="104"/>
      <c r="AF65" s="128"/>
      <c r="AG65" s="61"/>
      <c r="AI65" s="62"/>
      <c r="AJ65" s="43"/>
      <c r="AK65" s="43"/>
      <c r="AL65" s="18"/>
      <c r="AM65" s="104"/>
      <c r="AN65" s="128"/>
      <c r="AO65" s="61"/>
    </row>
    <row r="66" spans="2:41" ht="52" x14ac:dyDescent="0.3">
      <c r="B66" s="62"/>
      <c r="C66" s="43"/>
      <c r="D66" s="43"/>
      <c r="E66" s="43"/>
      <c r="F66" s="481" t="s">
        <v>961</v>
      </c>
      <c r="G66" s="489">
        <v>1054</v>
      </c>
      <c r="H66" s="128">
        <v>2023</v>
      </c>
      <c r="I66" s="61"/>
      <c r="K66" s="62"/>
      <c r="L66" s="43"/>
      <c r="M66" s="43"/>
      <c r="N66" s="18"/>
      <c r="O66" s="104"/>
      <c r="P66" s="128"/>
      <c r="Q66" s="61"/>
      <c r="S66" s="62"/>
      <c r="T66" s="43"/>
      <c r="U66" s="43"/>
      <c r="V66" s="18"/>
      <c r="W66" s="104"/>
      <c r="X66" s="128"/>
      <c r="Y66" s="61"/>
      <c r="AA66" s="62"/>
      <c r="AB66" s="43"/>
      <c r="AC66" s="43"/>
      <c r="AD66" s="18"/>
      <c r="AE66" s="104"/>
      <c r="AF66" s="128"/>
      <c r="AG66" s="61"/>
      <c r="AI66" s="62"/>
      <c r="AJ66" s="43"/>
      <c r="AK66" s="43"/>
      <c r="AL66" s="18"/>
      <c r="AM66" s="104"/>
      <c r="AN66" s="128"/>
      <c r="AO66" s="61"/>
    </row>
    <row r="67" spans="2:41" ht="247" x14ac:dyDescent="0.3">
      <c r="B67" s="62"/>
      <c r="C67" s="43"/>
      <c r="D67" s="43"/>
      <c r="E67" s="43"/>
      <c r="F67" s="482" t="s">
        <v>906</v>
      </c>
      <c r="G67" s="490">
        <v>5706</v>
      </c>
      <c r="H67" s="128">
        <v>2022</v>
      </c>
      <c r="I67" s="61"/>
      <c r="K67" s="62"/>
      <c r="L67" s="43"/>
      <c r="M67" s="43"/>
      <c r="N67" s="18"/>
      <c r="O67" s="104"/>
      <c r="P67" s="128"/>
      <c r="Q67" s="61"/>
      <c r="S67" s="62"/>
      <c r="T67" s="43"/>
      <c r="U67" s="43"/>
      <c r="V67" s="18"/>
      <c r="W67" s="104"/>
      <c r="X67" s="128"/>
      <c r="Y67" s="61"/>
      <c r="AA67" s="62"/>
      <c r="AB67" s="43"/>
      <c r="AC67" s="43"/>
      <c r="AD67" s="18"/>
      <c r="AE67" s="104"/>
      <c r="AF67" s="128"/>
      <c r="AG67" s="61"/>
      <c r="AI67" s="62"/>
      <c r="AJ67" s="43"/>
      <c r="AK67" s="43"/>
      <c r="AL67" s="18"/>
      <c r="AM67" s="104"/>
      <c r="AN67" s="128"/>
      <c r="AO67" s="61"/>
    </row>
    <row r="68" spans="2:41" ht="39" x14ac:dyDescent="0.3">
      <c r="B68" s="62"/>
      <c r="C68" s="43"/>
      <c r="D68" s="43"/>
      <c r="E68" s="43"/>
      <c r="F68" s="483" t="s">
        <v>962</v>
      </c>
      <c r="G68" s="490">
        <v>1575</v>
      </c>
      <c r="H68" s="128">
        <v>2022</v>
      </c>
      <c r="I68" s="61"/>
      <c r="K68" s="62"/>
      <c r="L68" s="43"/>
      <c r="M68" s="43"/>
      <c r="N68" s="18"/>
      <c r="O68" s="104"/>
      <c r="P68" s="128"/>
      <c r="Q68" s="61"/>
      <c r="S68" s="62"/>
      <c r="T68" s="43"/>
      <c r="U68" s="43"/>
      <c r="V68" s="18"/>
      <c r="W68" s="104"/>
      <c r="X68" s="128"/>
      <c r="Y68" s="61"/>
      <c r="AA68" s="62"/>
      <c r="AB68" s="43"/>
      <c r="AC68" s="43"/>
      <c r="AD68" s="18"/>
      <c r="AE68" s="104"/>
      <c r="AF68" s="128"/>
      <c r="AG68" s="61"/>
      <c r="AI68" s="62"/>
      <c r="AJ68" s="43"/>
      <c r="AK68" s="43"/>
      <c r="AL68" s="18"/>
      <c r="AM68" s="104"/>
      <c r="AN68" s="128"/>
      <c r="AO68" s="61"/>
    </row>
    <row r="69" spans="2:41" ht="78" x14ac:dyDescent="0.3">
      <c r="B69" s="62"/>
      <c r="C69" s="43"/>
      <c r="D69" s="43"/>
      <c r="E69" s="43"/>
      <c r="F69" s="483" t="s">
        <v>963</v>
      </c>
      <c r="G69" s="490">
        <v>2867.5</v>
      </c>
      <c r="H69" s="128">
        <v>2023</v>
      </c>
      <c r="I69" s="61"/>
      <c r="K69" s="62"/>
      <c r="L69" s="43"/>
      <c r="M69" s="43"/>
      <c r="N69" s="18"/>
      <c r="O69" s="104"/>
      <c r="P69" s="128"/>
      <c r="Q69" s="61"/>
      <c r="S69" s="62"/>
      <c r="T69" s="43"/>
      <c r="U69" s="43"/>
      <c r="V69" s="18"/>
      <c r="W69" s="104"/>
      <c r="X69" s="128"/>
      <c r="Y69" s="61"/>
      <c r="AA69" s="62"/>
      <c r="AB69" s="43"/>
      <c r="AC69" s="43"/>
      <c r="AD69" s="18"/>
      <c r="AE69" s="104"/>
      <c r="AF69" s="128"/>
      <c r="AG69" s="61"/>
      <c r="AI69" s="62"/>
      <c r="AJ69" s="43"/>
      <c r="AK69" s="43"/>
      <c r="AL69" s="18"/>
      <c r="AM69" s="104"/>
      <c r="AN69" s="128"/>
      <c r="AO69" s="61"/>
    </row>
    <row r="70" spans="2:41" ht="65" x14ac:dyDescent="0.3">
      <c r="B70" s="62"/>
      <c r="C70" s="43"/>
      <c r="D70" s="43"/>
      <c r="E70" s="43"/>
      <c r="F70" s="484" t="s">
        <v>964</v>
      </c>
      <c r="G70" s="490">
        <v>1414.5</v>
      </c>
      <c r="H70" s="128">
        <v>2023</v>
      </c>
      <c r="I70" s="61"/>
      <c r="K70" s="62"/>
      <c r="L70" s="43"/>
      <c r="M70" s="43"/>
      <c r="N70" s="18"/>
      <c r="O70" s="104"/>
      <c r="P70" s="128"/>
      <c r="Q70" s="61"/>
      <c r="S70" s="62"/>
      <c r="T70" s="43"/>
      <c r="U70" s="43"/>
      <c r="V70" s="18"/>
      <c r="W70" s="104"/>
      <c r="X70" s="128"/>
      <c r="Y70" s="61"/>
      <c r="AA70" s="62"/>
      <c r="AB70" s="43"/>
      <c r="AC70" s="43"/>
      <c r="AD70" s="18"/>
      <c r="AE70" s="104"/>
      <c r="AF70" s="128"/>
      <c r="AG70" s="61"/>
      <c r="AI70" s="62"/>
      <c r="AJ70" s="43"/>
      <c r="AK70" s="43"/>
      <c r="AL70" s="18"/>
      <c r="AM70" s="104"/>
      <c r="AN70" s="128"/>
      <c r="AO70" s="61"/>
    </row>
    <row r="71" spans="2:41" x14ac:dyDescent="0.3">
      <c r="B71" s="62"/>
      <c r="C71" s="43"/>
      <c r="D71" s="43"/>
      <c r="E71" s="43"/>
      <c r="F71" s="18"/>
      <c r="G71" s="104"/>
      <c r="H71" s="128"/>
      <c r="I71" s="61"/>
      <c r="K71" s="62"/>
      <c r="L71" s="43"/>
      <c r="M71" s="43"/>
      <c r="N71" s="18"/>
      <c r="O71" s="104"/>
      <c r="P71" s="128"/>
      <c r="Q71" s="61"/>
      <c r="S71" s="62"/>
      <c r="T71" s="43"/>
      <c r="U71" s="43"/>
      <c r="V71" s="18"/>
      <c r="W71" s="104"/>
      <c r="X71" s="128"/>
      <c r="Y71" s="61"/>
      <c r="AA71" s="62"/>
      <c r="AB71" s="43"/>
      <c r="AC71" s="43"/>
      <c r="AD71" s="18"/>
      <c r="AE71" s="104"/>
      <c r="AF71" s="128"/>
      <c r="AG71" s="61"/>
      <c r="AI71" s="62"/>
      <c r="AJ71" s="43"/>
      <c r="AK71" s="43"/>
      <c r="AL71" s="18"/>
      <c r="AM71" s="104"/>
      <c r="AN71" s="128"/>
      <c r="AO71" s="61"/>
    </row>
    <row r="72" spans="2:41" x14ac:dyDescent="0.3">
      <c r="B72" s="62"/>
      <c r="C72" s="43"/>
      <c r="D72" s="43"/>
      <c r="E72" s="43"/>
      <c r="F72" s="18"/>
      <c r="G72" s="104"/>
      <c r="H72" s="128"/>
      <c r="I72" s="61"/>
      <c r="K72" s="62"/>
      <c r="L72" s="43"/>
      <c r="M72" s="43"/>
      <c r="N72" s="18"/>
      <c r="O72" s="104"/>
      <c r="P72" s="128"/>
      <c r="Q72" s="61"/>
      <c r="S72" s="62"/>
      <c r="T72" s="43"/>
      <c r="U72" s="43"/>
      <c r="V72" s="18"/>
      <c r="W72" s="104"/>
      <c r="X72" s="128"/>
      <c r="Y72" s="61"/>
      <c r="AA72" s="62"/>
      <c r="AB72" s="43"/>
      <c r="AC72" s="43"/>
      <c r="AD72" s="18"/>
      <c r="AE72" s="104"/>
      <c r="AF72" s="128"/>
      <c r="AG72" s="61"/>
      <c r="AI72" s="62"/>
      <c r="AJ72" s="43"/>
      <c r="AK72" s="43"/>
      <c r="AL72" s="18"/>
      <c r="AM72" s="104"/>
      <c r="AN72" s="128"/>
      <c r="AO72" s="61"/>
    </row>
    <row r="73" spans="2:41" ht="14.5" thickBot="1" x14ac:dyDescent="0.35">
      <c r="B73" s="62"/>
      <c r="C73" s="43"/>
      <c r="D73" s="43"/>
      <c r="E73" s="43"/>
      <c r="F73" s="140"/>
      <c r="G73" s="141"/>
      <c r="H73" s="142"/>
      <c r="I73" s="61"/>
      <c r="K73" s="62"/>
      <c r="L73" s="43"/>
      <c r="M73" s="43"/>
      <c r="N73" s="140"/>
      <c r="O73" s="141"/>
      <c r="P73" s="142"/>
      <c r="Q73" s="61"/>
      <c r="S73" s="62"/>
      <c r="T73" s="43"/>
      <c r="U73" s="43"/>
      <c r="V73" s="140"/>
      <c r="W73" s="141"/>
      <c r="X73" s="142"/>
      <c r="Y73" s="61"/>
      <c r="AA73" s="62"/>
      <c r="AB73" s="43"/>
      <c r="AC73" s="43"/>
      <c r="AD73" s="140"/>
      <c r="AE73" s="141"/>
      <c r="AF73" s="142"/>
      <c r="AG73" s="61"/>
      <c r="AI73" s="62"/>
      <c r="AJ73" s="43"/>
      <c r="AK73" s="43"/>
      <c r="AL73" s="140"/>
      <c r="AM73" s="141"/>
      <c r="AN73" s="142"/>
      <c r="AO73" s="61"/>
    </row>
    <row r="74" spans="2:41" ht="14.5" thickBot="1" x14ac:dyDescent="0.35">
      <c r="B74" s="62"/>
      <c r="C74" s="43"/>
      <c r="D74" s="43"/>
      <c r="E74" s="43"/>
      <c r="F74" s="147" t="s">
        <v>259</v>
      </c>
      <c r="G74" s="485">
        <f>SUM(G56:G73)</f>
        <v>64679</v>
      </c>
      <c r="H74" s="486"/>
      <c r="I74" s="61"/>
      <c r="K74" s="62"/>
      <c r="L74" s="43"/>
      <c r="M74" s="43"/>
      <c r="N74" s="147" t="s">
        <v>259</v>
      </c>
      <c r="O74" s="143">
        <f>SUM(O56:O73)</f>
        <v>0</v>
      </c>
      <c r="P74" s="144"/>
      <c r="Q74" s="61"/>
      <c r="S74" s="62"/>
      <c r="T74" s="43"/>
      <c r="U74" s="43"/>
      <c r="V74" s="147" t="s">
        <v>259</v>
      </c>
      <c r="W74" s="143">
        <f>SUM(W56:W73)</f>
        <v>0</v>
      </c>
      <c r="X74" s="144"/>
      <c r="Y74" s="61"/>
      <c r="AA74" s="62"/>
      <c r="AB74" s="43"/>
      <c r="AC74" s="43"/>
      <c r="AD74" s="147" t="s">
        <v>259</v>
      </c>
      <c r="AE74" s="143">
        <f>SUM(AE56:AE73)</f>
        <v>0</v>
      </c>
      <c r="AF74" s="144"/>
      <c r="AG74" s="61"/>
      <c r="AI74" s="62"/>
      <c r="AJ74" s="43"/>
      <c r="AK74" s="43"/>
      <c r="AL74" s="147" t="s">
        <v>259</v>
      </c>
      <c r="AM74" s="143">
        <f>SUM(AM56:AM73)</f>
        <v>0</v>
      </c>
      <c r="AN74" s="144"/>
      <c r="AO74" s="61"/>
    </row>
    <row r="75" spans="2:41" x14ac:dyDescent="0.3">
      <c r="B75" s="62"/>
      <c r="C75" s="43"/>
      <c r="D75" s="43"/>
      <c r="E75" s="43"/>
      <c r="F75" s="63"/>
      <c r="G75" s="63"/>
      <c r="H75" s="63"/>
      <c r="I75" s="61"/>
      <c r="K75" s="62"/>
      <c r="L75" s="43"/>
      <c r="M75" s="43"/>
      <c r="N75" s="63"/>
      <c r="O75" s="63"/>
      <c r="P75" s="63"/>
      <c r="Q75" s="61"/>
      <c r="S75" s="62"/>
      <c r="T75" s="43"/>
      <c r="U75" s="43"/>
      <c r="V75" s="63"/>
      <c r="W75" s="63"/>
      <c r="X75" s="63"/>
      <c r="Y75" s="61"/>
      <c r="AA75" s="62"/>
      <c r="AB75" s="43"/>
      <c r="AC75" s="43"/>
      <c r="AD75" s="63"/>
      <c r="AE75" s="63"/>
      <c r="AF75" s="63"/>
      <c r="AG75" s="61"/>
      <c r="AI75" s="62"/>
      <c r="AJ75" s="43"/>
      <c r="AK75" s="43"/>
      <c r="AL75" s="63"/>
      <c r="AM75" s="63"/>
      <c r="AN75" s="63"/>
      <c r="AO75" s="61"/>
    </row>
    <row r="76" spans="2:41" ht="34.5" customHeight="1" thickBot="1" x14ac:dyDescent="0.35">
      <c r="B76" s="62"/>
      <c r="C76" s="506"/>
      <c r="D76" s="506"/>
      <c r="E76" s="506"/>
      <c r="F76" s="506"/>
      <c r="G76" s="506"/>
      <c r="H76" s="152"/>
      <c r="I76" s="61"/>
      <c r="K76" s="62"/>
      <c r="L76" s="506"/>
      <c r="M76" s="506"/>
      <c r="N76" s="506"/>
      <c r="O76" s="506"/>
      <c r="P76" s="152"/>
      <c r="Q76" s="61"/>
      <c r="S76" s="62"/>
      <c r="T76" s="506" t="s">
        <v>264</v>
      </c>
      <c r="U76" s="506"/>
      <c r="V76" s="506"/>
      <c r="W76" s="506"/>
      <c r="X76" s="152"/>
      <c r="Y76" s="61"/>
      <c r="AA76" s="62"/>
      <c r="AB76" s="506" t="s">
        <v>264</v>
      </c>
      <c r="AC76" s="506"/>
      <c r="AD76" s="506"/>
      <c r="AE76" s="506"/>
      <c r="AF76" s="152"/>
      <c r="AG76" s="61"/>
      <c r="AI76" s="62"/>
      <c r="AJ76" s="506" t="s">
        <v>264</v>
      </c>
      <c r="AK76" s="506"/>
      <c r="AL76" s="506"/>
      <c r="AM76" s="506"/>
      <c r="AN76" s="152"/>
      <c r="AO76" s="61"/>
    </row>
    <row r="77" spans="2:41" ht="63.75" customHeight="1" thickBot="1" x14ac:dyDescent="0.35">
      <c r="B77" s="62"/>
      <c r="C77" s="506"/>
      <c r="D77" s="506"/>
      <c r="E77" s="99"/>
      <c r="F77" s="531"/>
      <c r="G77" s="531"/>
      <c r="H77" s="63"/>
      <c r="I77" s="61"/>
      <c r="K77" s="62"/>
      <c r="L77" s="506"/>
      <c r="M77" s="506"/>
      <c r="N77" s="531"/>
      <c r="O77" s="531"/>
      <c r="P77" s="63"/>
      <c r="Q77" s="61"/>
      <c r="S77" s="62"/>
      <c r="T77" s="506" t="s">
        <v>265</v>
      </c>
      <c r="U77" s="506"/>
      <c r="V77" s="526"/>
      <c r="W77" s="530"/>
      <c r="X77" s="63"/>
      <c r="Y77" s="61"/>
      <c r="AA77" s="62"/>
      <c r="AB77" s="506" t="s">
        <v>265</v>
      </c>
      <c r="AC77" s="506"/>
      <c r="AD77" s="526"/>
      <c r="AE77" s="530"/>
      <c r="AF77" s="63"/>
      <c r="AG77" s="61"/>
      <c r="AI77" s="62"/>
      <c r="AJ77" s="506" t="s">
        <v>265</v>
      </c>
      <c r="AK77" s="506"/>
      <c r="AL77" s="526"/>
      <c r="AM77" s="530"/>
      <c r="AN77" s="63"/>
      <c r="AO77" s="61"/>
    </row>
    <row r="78" spans="2:41" ht="14.5" thickBot="1" x14ac:dyDescent="0.35">
      <c r="B78" s="62"/>
      <c r="C78" s="534"/>
      <c r="D78" s="534"/>
      <c r="E78" s="534"/>
      <c r="F78" s="534"/>
      <c r="G78" s="534"/>
      <c r="H78" s="63"/>
      <c r="I78" s="61"/>
      <c r="K78" s="62"/>
      <c r="L78" s="534"/>
      <c r="M78" s="534"/>
      <c r="N78" s="534"/>
      <c r="O78" s="534"/>
      <c r="P78" s="63"/>
      <c r="Q78" s="61"/>
      <c r="S78" s="62"/>
      <c r="T78" s="534"/>
      <c r="U78" s="534"/>
      <c r="V78" s="534"/>
      <c r="W78" s="534"/>
      <c r="X78" s="63"/>
      <c r="Y78" s="61"/>
      <c r="AA78" s="62"/>
      <c r="AB78" s="534"/>
      <c r="AC78" s="534"/>
      <c r="AD78" s="534"/>
      <c r="AE78" s="534"/>
      <c r="AF78" s="63"/>
      <c r="AG78" s="61"/>
      <c r="AI78" s="62"/>
      <c r="AJ78" s="534"/>
      <c r="AK78" s="534"/>
      <c r="AL78" s="534"/>
      <c r="AM78" s="534"/>
      <c r="AN78" s="63"/>
      <c r="AO78" s="61"/>
    </row>
    <row r="79" spans="2:41" ht="59" customHeight="1" thickBot="1" x14ac:dyDescent="0.35">
      <c r="B79" s="62"/>
      <c r="C79" s="506"/>
      <c r="D79" s="506"/>
      <c r="E79" s="99"/>
      <c r="F79" s="535"/>
      <c r="G79" s="535"/>
      <c r="H79" s="63"/>
      <c r="I79" s="61"/>
      <c r="K79" s="62"/>
      <c r="L79" s="506"/>
      <c r="M79" s="506"/>
      <c r="N79" s="535"/>
      <c r="O79" s="535"/>
      <c r="P79" s="63"/>
      <c r="Q79" s="61"/>
      <c r="S79" s="62"/>
      <c r="T79" s="506" t="s">
        <v>266</v>
      </c>
      <c r="U79" s="506"/>
      <c r="V79" s="536"/>
      <c r="W79" s="537"/>
      <c r="X79" s="63"/>
      <c r="Y79" s="61"/>
      <c r="AA79" s="62"/>
      <c r="AB79" s="506" t="s">
        <v>266</v>
      </c>
      <c r="AC79" s="506"/>
      <c r="AD79" s="536"/>
      <c r="AE79" s="537"/>
      <c r="AF79" s="63"/>
      <c r="AG79" s="61"/>
      <c r="AI79" s="62"/>
      <c r="AJ79" s="506" t="s">
        <v>266</v>
      </c>
      <c r="AK79" s="506"/>
      <c r="AL79" s="536"/>
      <c r="AM79" s="537"/>
      <c r="AN79" s="63"/>
      <c r="AO79" s="61"/>
    </row>
    <row r="80" spans="2:41" ht="16" customHeight="1" thickBot="1" x14ac:dyDescent="0.35">
      <c r="B80" s="62"/>
      <c r="C80" s="99"/>
      <c r="D80" s="99"/>
      <c r="E80" s="99"/>
      <c r="F80" s="400"/>
      <c r="G80" s="400"/>
      <c r="H80" s="63"/>
      <c r="I80" s="61"/>
      <c r="K80" s="62"/>
      <c r="L80" s="99"/>
      <c r="M80" s="99"/>
      <c r="N80" s="400"/>
      <c r="O80" s="400"/>
      <c r="P80" s="63"/>
      <c r="Q80" s="61"/>
      <c r="S80" s="62"/>
      <c r="T80" s="99"/>
      <c r="U80" s="99"/>
      <c r="V80" s="538"/>
      <c r="W80" s="538"/>
      <c r="X80" s="63"/>
      <c r="Y80" s="61"/>
      <c r="AA80" s="62"/>
      <c r="AB80" s="99"/>
      <c r="AC80" s="99"/>
      <c r="AD80" s="401"/>
      <c r="AE80" s="401"/>
      <c r="AF80" s="63"/>
      <c r="AG80" s="61"/>
      <c r="AI80" s="62"/>
      <c r="AJ80" s="99"/>
      <c r="AK80" s="99"/>
      <c r="AL80" s="401"/>
      <c r="AM80" s="401"/>
      <c r="AN80" s="63"/>
      <c r="AO80" s="61"/>
    </row>
    <row r="81" spans="2:41" ht="100.25" customHeight="1" thickBot="1" x14ac:dyDescent="0.35">
      <c r="B81" s="62"/>
      <c r="C81" s="506"/>
      <c r="D81" s="506"/>
      <c r="E81" s="99"/>
      <c r="F81" s="546"/>
      <c r="G81" s="546"/>
      <c r="H81" s="63"/>
      <c r="I81" s="61"/>
      <c r="K81" s="62"/>
      <c r="L81" s="506"/>
      <c r="M81" s="506"/>
      <c r="N81" s="546"/>
      <c r="O81" s="546"/>
      <c r="P81" s="63"/>
      <c r="Q81" s="61"/>
      <c r="S81" s="62"/>
      <c r="T81" s="506" t="s">
        <v>267</v>
      </c>
      <c r="U81" s="506"/>
      <c r="V81" s="532"/>
      <c r="W81" s="533"/>
      <c r="X81" s="63"/>
      <c r="Y81" s="61"/>
      <c r="AA81" s="62"/>
      <c r="AB81" s="506" t="s">
        <v>267</v>
      </c>
      <c r="AC81" s="506"/>
      <c r="AD81" s="532"/>
      <c r="AE81" s="533"/>
      <c r="AF81" s="63"/>
      <c r="AG81" s="61"/>
      <c r="AI81" s="62"/>
      <c r="AJ81" s="506" t="s">
        <v>267</v>
      </c>
      <c r="AK81" s="506"/>
      <c r="AL81" s="532"/>
      <c r="AM81" s="533"/>
      <c r="AN81" s="63"/>
      <c r="AO81" s="61"/>
    </row>
    <row r="82" spans="2:41" x14ac:dyDescent="0.3">
      <c r="B82" s="62"/>
      <c r="C82" s="43"/>
      <c r="D82" s="43"/>
      <c r="E82" s="43"/>
      <c r="F82" s="63"/>
      <c r="G82" s="63"/>
      <c r="H82" s="63"/>
      <c r="I82" s="61"/>
      <c r="K82" s="62"/>
      <c r="L82" s="43"/>
      <c r="M82" s="43"/>
      <c r="N82" s="63"/>
      <c r="O82" s="63"/>
      <c r="P82" s="63"/>
      <c r="Q82" s="61"/>
      <c r="S82" s="62"/>
      <c r="T82" s="43"/>
      <c r="U82" s="43"/>
      <c r="V82" s="63"/>
      <c r="W82" s="63"/>
      <c r="X82" s="63"/>
      <c r="Y82" s="61"/>
      <c r="AA82" s="62"/>
      <c r="AB82" s="43"/>
      <c r="AC82" s="43"/>
      <c r="AD82" s="63"/>
      <c r="AE82" s="63"/>
      <c r="AF82" s="63"/>
      <c r="AG82" s="61"/>
      <c r="AI82" s="62"/>
      <c r="AJ82" s="43"/>
      <c r="AK82" s="43"/>
      <c r="AL82" s="63"/>
      <c r="AM82" s="63"/>
      <c r="AN82" s="63"/>
      <c r="AO82" s="61"/>
    </row>
    <row r="83" spans="2:41" ht="14.5" thickBot="1" x14ac:dyDescent="0.35">
      <c r="B83" s="64"/>
      <c r="C83" s="539"/>
      <c r="D83" s="539"/>
      <c r="E83" s="443"/>
      <c r="F83" s="65"/>
      <c r="G83" s="48"/>
      <c r="H83" s="48"/>
      <c r="I83" s="66"/>
      <c r="K83" s="64"/>
      <c r="L83" s="539"/>
      <c r="M83" s="539"/>
      <c r="N83" s="65"/>
      <c r="O83" s="48"/>
      <c r="P83" s="48"/>
      <c r="Q83" s="66"/>
      <c r="S83" s="64"/>
      <c r="T83" s="539"/>
      <c r="U83" s="539"/>
      <c r="V83" s="65"/>
      <c r="W83" s="48"/>
      <c r="X83" s="48"/>
      <c r="Y83" s="66"/>
      <c r="AA83" s="64"/>
      <c r="AB83" s="539"/>
      <c r="AC83" s="539"/>
      <c r="AD83" s="65"/>
      <c r="AE83" s="48"/>
      <c r="AF83" s="48"/>
      <c r="AG83" s="66"/>
      <c r="AI83" s="64"/>
      <c r="AJ83" s="539"/>
      <c r="AK83" s="539"/>
      <c r="AL83" s="65"/>
      <c r="AM83" s="48"/>
      <c r="AN83" s="48"/>
      <c r="AO83" s="66"/>
    </row>
    <row r="84" spans="2:41" s="20" customFormat="1" ht="65" customHeight="1" x14ac:dyDescent="0.3">
      <c r="B84" s="374"/>
      <c r="C84" s="540"/>
      <c r="D84" s="540"/>
      <c r="E84" s="445"/>
      <c r="F84" s="541"/>
      <c r="G84" s="541"/>
      <c r="H84" s="9"/>
    </row>
    <row r="85" spans="2:41" ht="59.25" customHeight="1" x14ac:dyDescent="0.3">
      <c r="B85" s="374"/>
      <c r="C85" s="545"/>
      <c r="D85" s="545"/>
      <c r="E85" s="545"/>
      <c r="F85" s="545"/>
      <c r="G85" s="545"/>
      <c r="H85" s="545"/>
    </row>
    <row r="86" spans="2:41" ht="50" customHeight="1" x14ac:dyDescent="0.3">
      <c r="B86" s="374"/>
      <c r="C86" s="542"/>
      <c r="D86" s="542"/>
      <c r="E86" s="374"/>
      <c r="F86" s="544"/>
      <c r="G86" s="544"/>
      <c r="H86" s="9"/>
    </row>
    <row r="87" spans="2:41" ht="100.25" customHeight="1" x14ac:dyDescent="0.3">
      <c r="B87" s="374"/>
      <c r="C87" s="542"/>
      <c r="D87" s="542"/>
      <c r="E87" s="374"/>
      <c r="F87" s="543"/>
      <c r="G87" s="543"/>
      <c r="H87" s="9"/>
    </row>
    <row r="88" spans="2:41" x14ac:dyDescent="0.3">
      <c r="B88" s="374"/>
      <c r="C88" s="374"/>
      <c r="D88" s="374"/>
      <c r="E88" s="374"/>
      <c r="F88" s="9"/>
      <c r="G88" s="9"/>
      <c r="H88" s="9"/>
    </row>
    <row r="89" spans="2:41" x14ac:dyDescent="0.3">
      <c r="B89" s="374"/>
      <c r="C89" s="540"/>
      <c r="D89" s="540"/>
      <c r="E89" s="445"/>
      <c r="F89" s="9"/>
      <c r="G89" s="9"/>
      <c r="H89" s="9"/>
    </row>
    <row r="90" spans="2:41" ht="50" customHeight="1" x14ac:dyDescent="0.3">
      <c r="B90" s="374"/>
      <c r="C90" s="540"/>
      <c r="D90" s="540"/>
      <c r="E90" s="445"/>
      <c r="F90" s="543"/>
      <c r="G90" s="543"/>
      <c r="H90" s="9"/>
    </row>
    <row r="91" spans="2:41" ht="100.25" customHeight="1" x14ac:dyDescent="0.3">
      <c r="B91" s="374"/>
      <c r="C91" s="542"/>
      <c r="D91" s="542"/>
      <c r="E91" s="374"/>
      <c r="F91" s="543"/>
      <c r="G91" s="543"/>
      <c r="H91" s="9"/>
    </row>
    <row r="92" spans="2:41" x14ac:dyDescent="0.3">
      <c r="B92" s="374"/>
      <c r="C92" s="21"/>
      <c r="D92" s="374"/>
      <c r="E92" s="374"/>
      <c r="F92" s="2"/>
      <c r="G92" s="9"/>
      <c r="H92" s="9"/>
    </row>
    <row r="93" spans="2:41" x14ac:dyDescent="0.3">
      <c r="B93" s="374"/>
      <c r="C93" s="21"/>
      <c r="D93" s="21"/>
      <c r="E93" s="21"/>
      <c r="F93" s="2"/>
      <c r="G93" s="2"/>
      <c r="H93" s="2"/>
    </row>
  </sheetData>
  <mergeCells count="149">
    <mergeCell ref="AJ83:AK83"/>
    <mergeCell ref="AJ78:AM78"/>
    <mergeCell ref="AJ79:AK79"/>
    <mergeCell ref="AL79:AM79"/>
    <mergeCell ref="AJ81:AK81"/>
    <mergeCell ref="AL81:AM81"/>
    <mergeCell ref="AJ16:AK16"/>
    <mergeCell ref="AJ54:AK54"/>
    <mergeCell ref="AJ55:AK55"/>
    <mergeCell ref="AJ76:AM76"/>
    <mergeCell ref="AJ77:AK77"/>
    <mergeCell ref="AL77:AM77"/>
    <mergeCell ref="AB81:AC81"/>
    <mergeCell ref="AD81:AE81"/>
    <mergeCell ref="AB83:AC83"/>
    <mergeCell ref="AJ3:AN3"/>
    <mergeCell ref="AI4:AM4"/>
    <mergeCell ref="AJ5:AM5"/>
    <mergeCell ref="AJ7:AK7"/>
    <mergeCell ref="AJ8:AM8"/>
    <mergeCell ref="AJ9:AK9"/>
    <mergeCell ref="AL9:AM9"/>
    <mergeCell ref="AJ10:AK10"/>
    <mergeCell ref="AL10:AM10"/>
    <mergeCell ref="AJ12:AK12"/>
    <mergeCell ref="AL12:AM12"/>
    <mergeCell ref="AJ13:AM13"/>
    <mergeCell ref="AJ15:AK15"/>
    <mergeCell ref="AB76:AE76"/>
    <mergeCell ref="AB77:AC77"/>
    <mergeCell ref="AD77:AE77"/>
    <mergeCell ref="AB78:AE78"/>
    <mergeCell ref="AB79:AC79"/>
    <mergeCell ref="AD79:AE79"/>
    <mergeCell ref="AB13:AE13"/>
    <mergeCell ref="AB15:AC15"/>
    <mergeCell ref="AB16:AC16"/>
    <mergeCell ref="AB54:AC54"/>
    <mergeCell ref="AB55:AC55"/>
    <mergeCell ref="AB9:AC9"/>
    <mergeCell ref="AD9:AE9"/>
    <mergeCell ref="AB10:AC10"/>
    <mergeCell ref="AD10:AE10"/>
    <mergeCell ref="AB12:AC12"/>
    <mergeCell ref="AD12:AE12"/>
    <mergeCell ref="AB3:AF3"/>
    <mergeCell ref="AA4:AE4"/>
    <mergeCell ref="AB5:AE5"/>
    <mergeCell ref="AB7:AC7"/>
    <mergeCell ref="AB8:AE8"/>
    <mergeCell ref="T83:U83"/>
    <mergeCell ref="C84:D84"/>
    <mergeCell ref="F84:G84"/>
    <mergeCell ref="C91:D91"/>
    <mergeCell ref="F91:G91"/>
    <mergeCell ref="C86:D86"/>
    <mergeCell ref="F86:G86"/>
    <mergeCell ref="C87:D87"/>
    <mergeCell ref="F87:G87"/>
    <mergeCell ref="C89:D89"/>
    <mergeCell ref="C90:D90"/>
    <mergeCell ref="F90:G90"/>
    <mergeCell ref="C85:H85"/>
    <mergeCell ref="C81:D81"/>
    <mergeCell ref="F81:G81"/>
    <mergeCell ref="L81:M81"/>
    <mergeCell ref="N81:O81"/>
    <mergeCell ref="C83:D83"/>
    <mergeCell ref="L83:M83"/>
    <mergeCell ref="T81:U81"/>
    <mergeCell ref="V81:W81"/>
    <mergeCell ref="C78:G78"/>
    <mergeCell ref="L78:O78"/>
    <mergeCell ref="T78:W78"/>
    <mergeCell ref="C79:D79"/>
    <mergeCell ref="F79:G79"/>
    <mergeCell ref="L79:M79"/>
    <mergeCell ref="N79:O79"/>
    <mergeCell ref="T79:U79"/>
    <mergeCell ref="V79:W79"/>
    <mergeCell ref="V80:W80"/>
    <mergeCell ref="V77:W77"/>
    <mergeCell ref="C55:D55"/>
    <mergeCell ref="L55:M55"/>
    <mergeCell ref="T55:U55"/>
    <mergeCell ref="C76:G76"/>
    <mergeCell ref="L76:O76"/>
    <mergeCell ref="T76:W76"/>
    <mergeCell ref="C77:D77"/>
    <mergeCell ref="F77:G77"/>
    <mergeCell ref="L77:M77"/>
    <mergeCell ref="N77:O77"/>
    <mergeCell ref="T77:U77"/>
    <mergeCell ref="C16:D16"/>
    <mergeCell ref="L16:M16"/>
    <mergeCell ref="T16:U16"/>
    <mergeCell ref="C54:D54"/>
    <mergeCell ref="L54:M54"/>
    <mergeCell ref="T54:U54"/>
    <mergeCell ref="C13:G13"/>
    <mergeCell ref="L13:O13"/>
    <mergeCell ref="T13:W13"/>
    <mergeCell ref="C15:D15"/>
    <mergeCell ref="L15:M15"/>
    <mergeCell ref="T15:U15"/>
    <mergeCell ref="F26:G26"/>
    <mergeCell ref="F17:F25"/>
    <mergeCell ref="F27:F33"/>
    <mergeCell ref="F34:G34"/>
    <mergeCell ref="F35:F38"/>
    <mergeCell ref="F39:G39"/>
    <mergeCell ref="F45:G45"/>
    <mergeCell ref="F40:F44"/>
    <mergeCell ref="F46:G46"/>
    <mergeCell ref="F51:G51"/>
    <mergeCell ref="F52:G52"/>
    <mergeCell ref="V12:W12"/>
    <mergeCell ref="C10:D10"/>
    <mergeCell ref="F10:G10"/>
    <mergeCell ref="L10:M10"/>
    <mergeCell ref="N10:O10"/>
    <mergeCell ref="T10:U10"/>
    <mergeCell ref="V10:W10"/>
    <mergeCell ref="C12:D12"/>
    <mergeCell ref="F12:G12"/>
    <mergeCell ref="L12:M12"/>
    <mergeCell ref="N12:O12"/>
    <mergeCell ref="T12:U12"/>
    <mergeCell ref="C8:G8"/>
    <mergeCell ref="L8:O8"/>
    <mergeCell ref="T8:W8"/>
    <mergeCell ref="C9:D9"/>
    <mergeCell ref="F9:G9"/>
    <mergeCell ref="L9:M9"/>
    <mergeCell ref="N9:O9"/>
    <mergeCell ref="T9:U9"/>
    <mergeCell ref="V9:W9"/>
    <mergeCell ref="C5:G5"/>
    <mergeCell ref="L5:O5"/>
    <mergeCell ref="T5:W5"/>
    <mergeCell ref="C7:D7"/>
    <mergeCell ref="L7:M7"/>
    <mergeCell ref="T7:U7"/>
    <mergeCell ref="C3:H3"/>
    <mergeCell ref="L3:P3"/>
    <mergeCell ref="T3:X3"/>
    <mergeCell ref="B4:G4"/>
    <mergeCell ref="K4:O4"/>
    <mergeCell ref="S4:W4"/>
  </mergeCells>
  <dataValidations count="2">
    <dataValidation type="list" allowBlank="1" showInputMessage="1" showErrorMessage="1" sqref="F90" xr:uid="{6DFB340A-EC6A-49BE-ADE7-5D7CEAA82B7B}">
      <formula1>$K$96:$K$97</formula1>
    </dataValidation>
    <dataValidation type="whole" allowBlank="1" showInputMessage="1" showErrorMessage="1" sqref="F86 F79:F80 F9 N79:N80 N9 V79:V80 V9 AD79:AD80 AD9 AL79:AL80 AL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opLeftCell="A10" zoomScale="125" workbookViewId="0">
      <selection activeCell="E11" sqref="E11:F11"/>
    </sheetView>
  </sheetViews>
  <sheetFormatPr defaultColWidth="8.81640625" defaultRowHeight="14.5" x14ac:dyDescent="0.35"/>
  <cols>
    <col min="1" max="2" width="1.81640625" customWidth="1"/>
    <col min="3" max="3" width="22.81640625" customWidth="1"/>
    <col min="4" max="4" width="31.36328125" customWidth="1"/>
    <col min="5" max="5" width="22.81640625" customWidth="1"/>
    <col min="6" max="6" width="20.1796875" customWidth="1"/>
    <col min="7" max="7" width="2" customWidth="1"/>
    <col min="8" max="8" width="1.453125" customWidth="1"/>
  </cols>
  <sheetData>
    <row r="1" spans="2:7" ht="15" thickBot="1" x14ac:dyDescent="0.4"/>
    <row r="2" spans="2:7" ht="15" thickBot="1" x14ac:dyDescent="0.4">
      <c r="B2" s="78"/>
      <c r="C2" s="79"/>
      <c r="D2" s="79"/>
      <c r="E2" s="79"/>
      <c r="F2" s="79"/>
      <c r="G2" s="80"/>
    </row>
    <row r="3" spans="2:7" ht="20.5" thickBot="1" x14ac:dyDescent="0.45">
      <c r="B3" s="81"/>
      <c r="C3" s="507" t="s">
        <v>268</v>
      </c>
      <c r="D3" s="508"/>
      <c r="E3" s="508"/>
      <c r="F3" s="509"/>
      <c r="G3" s="50"/>
    </row>
    <row r="4" spans="2:7" x14ac:dyDescent="0.35">
      <c r="B4" s="510"/>
      <c r="C4" s="548"/>
      <c r="D4" s="548"/>
      <c r="E4" s="548"/>
      <c r="F4" s="548"/>
      <c r="G4" s="50"/>
    </row>
    <row r="5" spans="2:7" x14ac:dyDescent="0.35">
      <c r="B5" s="51"/>
      <c r="C5" s="557"/>
      <c r="D5" s="557"/>
      <c r="E5" s="557"/>
      <c r="F5" s="557"/>
      <c r="G5" s="50"/>
    </row>
    <row r="6" spans="2:7" x14ac:dyDescent="0.35">
      <c r="B6" s="51"/>
      <c r="C6" s="52"/>
      <c r="D6" s="53"/>
      <c r="E6" s="52"/>
      <c r="F6" s="53"/>
      <c r="G6" s="50"/>
    </row>
    <row r="7" spans="2:7" x14ac:dyDescent="0.35">
      <c r="B7" s="51"/>
      <c r="C7" s="547" t="s">
        <v>269</v>
      </c>
      <c r="D7" s="547"/>
      <c r="E7" s="54"/>
      <c r="F7" s="53"/>
      <c r="G7" s="50"/>
    </row>
    <row r="8" spans="2:7" ht="15" thickBot="1" x14ac:dyDescent="0.4">
      <c r="B8" s="51"/>
      <c r="C8" s="549" t="s">
        <v>270</v>
      </c>
      <c r="D8" s="549"/>
      <c r="E8" s="549"/>
      <c r="F8" s="549"/>
      <c r="G8" s="50"/>
    </row>
    <row r="9" spans="2:7" ht="15" thickBot="1" x14ac:dyDescent="0.4">
      <c r="B9" s="51"/>
      <c r="C9" s="27" t="s">
        <v>271</v>
      </c>
      <c r="D9" s="28" t="s">
        <v>79</v>
      </c>
      <c r="E9" s="558" t="s">
        <v>272</v>
      </c>
      <c r="F9" s="559"/>
      <c r="G9" s="50"/>
    </row>
    <row r="10" spans="2:7" ht="107" customHeight="1" x14ac:dyDescent="0.35">
      <c r="B10" s="51"/>
      <c r="C10" s="29" t="s">
        <v>273</v>
      </c>
      <c r="D10" s="29" t="s">
        <v>274</v>
      </c>
      <c r="E10" s="561" t="s">
        <v>969</v>
      </c>
      <c r="F10" s="562"/>
      <c r="G10" s="50"/>
    </row>
    <row r="11" spans="2:7" ht="175" customHeight="1" x14ac:dyDescent="0.35">
      <c r="B11" s="51"/>
      <c r="C11" s="20" t="s">
        <v>275</v>
      </c>
      <c r="D11" s="30" t="s">
        <v>276</v>
      </c>
      <c r="E11" s="550" t="s">
        <v>970</v>
      </c>
      <c r="F11" s="551"/>
      <c r="G11" s="50"/>
    </row>
    <row r="12" spans="2:7" ht="69" customHeight="1" x14ac:dyDescent="0.35">
      <c r="B12" s="51"/>
      <c r="C12" s="30"/>
      <c r="D12" s="30"/>
      <c r="E12" s="550"/>
      <c r="F12" s="551"/>
      <c r="G12" s="50"/>
    </row>
    <row r="13" spans="2:7" ht="30" customHeight="1" x14ac:dyDescent="0.35">
      <c r="B13" s="51"/>
      <c r="C13" s="30"/>
      <c r="D13" s="30"/>
      <c r="E13" s="550"/>
      <c r="F13" s="551"/>
      <c r="G13" s="50"/>
    </row>
    <row r="14" spans="2:7" ht="30" customHeight="1" x14ac:dyDescent="0.35">
      <c r="B14" s="51"/>
      <c r="C14" s="30"/>
      <c r="D14" s="30"/>
      <c r="E14" s="550"/>
      <c r="F14" s="551"/>
      <c r="G14" s="50"/>
    </row>
    <row r="15" spans="2:7" ht="30" customHeight="1" x14ac:dyDescent="0.35">
      <c r="B15" s="51"/>
      <c r="C15" s="30"/>
      <c r="D15" s="30"/>
      <c r="E15" s="550"/>
      <c r="F15" s="551"/>
      <c r="G15" s="50"/>
    </row>
    <row r="16" spans="2:7" ht="30" customHeight="1" x14ac:dyDescent="0.35">
      <c r="B16" s="51"/>
      <c r="C16" s="30"/>
      <c r="D16" s="30"/>
      <c r="E16" s="550"/>
      <c r="F16" s="551"/>
      <c r="G16" s="50"/>
    </row>
    <row r="17" spans="2:7" ht="30" customHeight="1" x14ac:dyDescent="0.35">
      <c r="B17" s="51"/>
      <c r="C17" s="30"/>
      <c r="D17" s="30"/>
      <c r="E17" s="550"/>
      <c r="F17" s="551"/>
      <c r="G17" s="50"/>
    </row>
    <row r="18" spans="2:7" ht="30" customHeight="1" x14ac:dyDescent="0.35">
      <c r="B18" s="51"/>
      <c r="C18" s="30"/>
      <c r="D18" s="30"/>
      <c r="E18" s="550"/>
      <c r="F18" s="551"/>
      <c r="G18" s="50"/>
    </row>
    <row r="19" spans="2:7" ht="30" customHeight="1" x14ac:dyDescent="0.35">
      <c r="B19" s="51"/>
      <c r="C19" s="30"/>
      <c r="D19" s="30"/>
      <c r="E19" s="550"/>
      <c r="F19" s="551"/>
      <c r="G19" s="50"/>
    </row>
    <row r="20" spans="2:7" ht="30" customHeight="1" thickBot="1" x14ac:dyDescent="0.4">
      <c r="B20" s="51"/>
      <c r="C20" s="31"/>
      <c r="D20" s="31"/>
      <c r="E20" s="555"/>
      <c r="F20" s="556"/>
      <c r="G20" s="50"/>
    </row>
    <row r="21" spans="2:7" x14ac:dyDescent="0.35">
      <c r="B21" s="51"/>
      <c r="C21" s="53"/>
      <c r="D21" s="53"/>
      <c r="E21" s="53"/>
      <c r="F21" s="53"/>
      <c r="G21" s="50"/>
    </row>
    <row r="22" spans="2:7" x14ac:dyDescent="0.35">
      <c r="B22" s="51"/>
      <c r="C22" s="553" t="s">
        <v>277</v>
      </c>
      <c r="D22" s="553"/>
      <c r="E22" s="553"/>
      <c r="F22" s="553"/>
      <c r="G22" s="50"/>
    </row>
    <row r="23" spans="2:7" ht="15" thickBot="1" x14ac:dyDescent="0.4">
      <c r="B23" s="51"/>
      <c r="C23" s="554" t="s">
        <v>278</v>
      </c>
      <c r="D23" s="554"/>
      <c r="E23" s="554"/>
      <c r="F23" s="554"/>
      <c r="G23" s="50"/>
    </row>
    <row r="24" spans="2:7" ht="15" thickBot="1" x14ac:dyDescent="0.4">
      <c r="B24" s="51"/>
      <c r="C24" s="27" t="s">
        <v>271</v>
      </c>
      <c r="D24" s="28" t="s">
        <v>79</v>
      </c>
      <c r="E24" s="558" t="s">
        <v>272</v>
      </c>
      <c r="F24" s="559"/>
      <c r="G24" s="50"/>
    </row>
    <row r="25" spans="2:7" ht="40" customHeight="1" x14ac:dyDescent="0.35">
      <c r="B25" s="51"/>
      <c r="C25" s="29"/>
      <c r="D25" s="29"/>
      <c r="E25" s="561"/>
      <c r="F25" s="562"/>
      <c r="G25" s="50"/>
    </row>
    <row r="26" spans="2:7" ht="40" customHeight="1" x14ac:dyDescent="0.35">
      <c r="B26" s="51"/>
      <c r="C26" s="30"/>
      <c r="D26" s="30"/>
      <c r="E26" s="550"/>
      <c r="F26" s="551"/>
      <c r="G26" s="50"/>
    </row>
    <row r="27" spans="2:7" ht="40" customHeight="1" x14ac:dyDescent="0.35">
      <c r="B27" s="51"/>
      <c r="C27" s="30"/>
      <c r="D27" s="30"/>
      <c r="E27" s="550"/>
      <c r="F27" s="551"/>
      <c r="G27" s="50"/>
    </row>
    <row r="28" spans="2:7" ht="40" customHeight="1" thickBot="1" x14ac:dyDescent="0.4">
      <c r="B28" s="51"/>
      <c r="C28" s="31"/>
      <c r="D28" s="31"/>
      <c r="E28" s="555"/>
      <c r="F28" s="556"/>
      <c r="G28" s="50"/>
    </row>
    <row r="29" spans="2:7" x14ac:dyDescent="0.35">
      <c r="B29" s="51"/>
      <c r="C29" s="53"/>
      <c r="D29" s="53"/>
      <c r="E29" s="53"/>
      <c r="F29" s="53"/>
      <c r="G29" s="50"/>
    </row>
    <row r="30" spans="2:7" x14ac:dyDescent="0.35">
      <c r="B30" s="51"/>
      <c r="C30" s="53"/>
      <c r="D30" s="53"/>
      <c r="E30" s="53"/>
      <c r="F30" s="53"/>
      <c r="G30" s="50"/>
    </row>
    <row r="31" spans="2:7" ht="31.5" customHeight="1" x14ac:dyDescent="0.35">
      <c r="B31" s="51"/>
      <c r="C31" s="552" t="s">
        <v>279</v>
      </c>
      <c r="D31" s="552"/>
      <c r="E31" s="552"/>
      <c r="F31" s="552"/>
      <c r="G31" s="50"/>
    </row>
    <row r="32" spans="2:7" ht="15" thickBot="1" x14ac:dyDescent="0.4">
      <c r="B32" s="51"/>
      <c r="C32" s="549" t="s">
        <v>280</v>
      </c>
      <c r="D32" s="549"/>
      <c r="E32" s="560"/>
      <c r="F32" s="560"/>
      <c r="G32" s="50"/>
    </row>
    <row r="33" spans="2:8" ht="100" customHeight="1" thickBot="1" x14ac:dyDescent="0.4">
      <c r="B33" s="51"/>
      <c r="C33" s="568"/>
      <c r="D33" s="569"/>
      <c r="E33" s="569"/>
      <c r="F33" s="570"/>
      <c r="G33" s="50"/>
    </row>
    <row r="34" spans="2:8" ht="15" thickBot="1" x14ac:dyDescent="0.4">
      <c r="B34" s="389"/>
      <c r="C34" s="573"/>
      <c r="D34" s="574"/>
      <c r="E34" s="573"/>
      <c r="F34" s="574"/>
      <c r="G34" s="55"/>
      <c r="H34" s="373"/>
    </row>
    <row r="35" spans="2:8" ht="15" customHeight="1" x14ac:dyDescent="0.35">
      <c r="B35" s="390"/>
      <c r="C35" s="575"/>
      <c r="D35" s="575"/>
      <c r="E35" s="575"/>
      <c r="F35" s="575"/>
      <c r="G35" s="390"/>
    </row>
    <row r="36" spans="2:8" x14ac:dyDescent="0.35">
      <c r="B36" s="6"/>
      <c r="C36" s="575"/>
      <c r="D36" s="575"/>
      <c r="E36" s="575"/>
      <c r="F36" s="575"/>
      <c r="G36" s="6"/>
    </row>
    <row r="37" spans="2:8" x14ac:dyDescent="0.35">
      <c r="B37" s="6"/>
      <c r="C37" s="572"/>
      <c r="D37" s="572"/>
      <c r="E37" s="572"/>
      <c r="F37" s="572"/>
      <c r="G37" s="6"/>
    </row>
    <row r="38" spans="2:8" x14ac:dyDescent="0.35">
      <c r="B38" s="6"/>
      <c r="C38" s="6"/>
      <c r="D38" s="6"/>
      <c r="E38" s="6"/>
      <c r="F38" s="6"/>
      <c r="G38" s="6"/>
    </row>
    <row r="39" spans="2:8" x14ac:dyDescent="0.35">
      <c r="B39" s="6"/>
      <c r="C39" s="6"/>
      <c r="D39" s="6"/>
      <c r="E39" s="6"/>
      <c r="F39" s="6"/>
      <c r="G39" s="6"/>
    </row>
    <row r="40" spans="2:8" x14ac:dyDescent="0.35">
      <c r="B40" s="6"/>
      <c r="C40" s="563"/>
      <c r="D40" s="563"/>
      <c r="E40" s="5"/>
      <c r="F40" s="6"/>
      <c r="G40" s="6"/>
    </row>
    <row r="41" spans="2:8" x14ac:dyDescent="0.35">
      <c r="B41" s="6"/>
      <c r="C41" s="563"/>
      <c r="D41" s="563"/>
      <c r="E41" s="5"/>
      <c r="F41" s="6"/>
      <c r="G41" s="6"/>
    </row>
    <row r="42" spans="2:8" x14ac:dyDescent="0.35">
      <c r="B42" s="6"/>
      <c r="C42" s="571"/>
      <c r="D42" s="571"/>
      <c r="E42" s="571"/>
      <c r="F42" s="571"/>
      <c r="G42" s="6"/>
    </row>
    <row r="43" spans="2:8" x14ac:dyDescent="0.35">
      <c r="B43" s="6"/>
      <c r="C43" s="566"/>
      <c r="D43" s="566"/>
      <c r="E43" s="567"/>
      <c r="F43" s="567"/>
      <c r="G43" s="6"/>
    </row>
    <row r="44" spans="2:8" x14ac:dyDescent="0.35">
      <c r="B44" s="6"/>
      <c r="C44" s="566"/>
      <c r="D44" s="566"/>
      <c r="E44" s="564"/>
      <c r="F44" s="564"/>
      <c r="G44" s="6"/>
    </row>
    <row r="45" spans="2:8" x14ac:dyDescent="0.35">
      <c r="B45" s="6"/>
      <c r="C45" s="6"/>
      <c r="D45" s="6"/>
      <c r="E45" s="6"/>
      <c r="F45" s="6"/>
      <c r="G45" s="6"/>
    </row>
    <row r="46" spans="2:8" x14ac:dyDescent="0.35">
      <c r="B46" s="6"/>
      <c r="C46" s="563"/>
      <c r="D46" s="563"/>
      <c r="E46" s="5"/>
      <c r="F46" s="6"/>
      <c r="G46" s="6"/>
    </row>
    <row r="47" spans="2:8" x14ac:dyDescent="0.35">
      <c r="B47" s="6"/>
      <c r="C47" s="563"/>
      <c r="D47" s="563"/>
      <c r="E47" s="565"/>
      <c r="F47" s="565"/>
      <c r="G47" s="6"/>
    </row>
    <row r="48" spans="2:8" x14ac:dyDescent="0.35">
      <c r="B48" s="6"/>
      <c r="C48" s="5"/>
      <c r="D48" s="5"/>
      <c r="E48" s="5"/>
      <c r="F48" s="5"/>
      <c r="G48" s="6"/>
    </row>
    <row r="49" spans="2:7" x14ac:dyDescent="0.35">
      <c r="B49" s="6"/>
      <c r="C49" s="566"/>
      <c r="D49" s="566"/>
      <c r="E49" s="567"/>
      <c r="F49" s="567"/>
      <c r="G49" s="6"/>
    </row>
    <row r="50" spans="2:7" x14ac:dyDescent="0.35">
      <c r="B50" s="6"/>
      <c r="C50" s="566"/>
      <c r="D50" s="566"/>
      <c r="E50" s="564"/>
      <c r="F50" s="564"/>
      <c r="G50" s="6"/>
    </row>
    <row r="51" spans="2:7" x14ac:dyDescent="0.35">
      <c r="B51" s="6"/>
      <c r="C51" s="6"/>
      <c r="D51" s="6"/>
      <c r="E51" s="6"/>
      <c r="F51" s="6"/>
      <c r="G51" s="6"/>
    </row>
    <row r="52" spans="2:7" x14ac:dyDescent="0.35">
      <c r="B52" s="6"/>
      <c r="C52" s="563"/>
      <c r="D52" s="563"/>
      <c r="E52" s="6"/>
      <c r="F52" s="6"/>
      <c r="G52" s="6"/>
    </row>
    <row r="53" spans="2:7" x14ac:dyDescent="0.35">
      <c r="B53" s="6"/>
      <c r="C53" s="563"/>
      <c r="D53" s="563"/>
      <c r="E53" s="564"/>
      <c r="F53" s="564"/>
      <c r="G53" s="6"/>
    </row>
    <row r="54" spans="2:7" x14ac:dyDescent="0.35">
      <c r="B54" s="6"/>
      <c r="C54" s="566"/>
      <c r="D54" s="566"/>
      <c r="E54" s="564"/>
      <c r="F54" s="564"/>
      <c r="G54" s="6"/>
    </row>
    <row r="55" spans="2:7" x14ac:dyDescent="0.35">
      <c r="B55" s="6"/>
      <c r="C55" s="7"/>
      <c r="D55" s="6"/>
      <c r="E55" s="7"/>
      <c r="F55" s="6"/>
      <c r="G55" s="6"/>
    </row>
    <row r="56" spans="2:7" x14ac:dyDescent="0.35">
      <c r="B56" s="6"/>
      <c r="C56" s="7"/>
      <c r="D56" s="7"/>
      <c r="E56" s="7"/>
      <c r="F56" s="7"/>
      <c r="G56" s="7"/>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43" zoomScale="150" zoomScaleNormal="80" workbookViewId="0">
      <selection activeCell="D10" sqref="D10"/>
    </sheetView>
  </sheetViews>
  <sheetFormatPr defaultColWidth="9.1796875" defaultRowHeight="14.5" x14ac:dyDescent="0.35"/>
  <cols>
    <col min="1" max="2" width="1.81640625" style="256" customWidth="1"/>
    <col min="3" max="3" width="45.453125" style="256" customWidth="1"/>
    <col min="4" max="4" width="33.81640625" style="256" customWidth="1"/>
    <col min="5" max="6" width="38.453125" style="256" customWidth="1"/>
    <col min="7" max="7" width="36.36328125" style="256" customWidth="1"/>
    <col min="8" max="8" width="24" style="256" customWidth="1"/>
    <col min="9" max="9" width="25.453125" style="256" customWidth="1"/>
    <col min="10" max="10" width="22" style="256" customWidth="1"/>
    <col min="11" max="12" width="24.453125" style="256" customWidth="1"/>
    <col min="13" max="14" width="2" style="256" customWidth="1"/>
    <col min="15" max="16384" width="9.1796875" style="256"/>
  </cols>
  <sheetData>
    <row r="1" spans="2:14" ht="24" thickBot="1" x14ac:dyDescent="0.4">
      <c r="C1" s="438"/>
    </row>
    <row r="2" spans="2:14" ht="15" thickBot="1" x14ac:dyDescent="0.4">
      <c r="B2" s="312"/>
      <c r="C2" s="311"/>
      <c r="D2" s="311"/>
      <c r="E2" s="311"/>
      <c r="F2" s="311"/>
      <c r="G2" s="311"/>
      <c r="H2" s="311"/>
      <c r="I2" s="311"/>
      <c r="J2" s="311"/>
      <c r="K2" s="311"/>
      <c r="L2" s="311"/>
      <c r="M2" s="310"/>
      <c r="N2" s="257"/>
    </row>
    <row r="3" spans="2:14" customFormat="1" ht="20.5" thickBot="1" x14ac:dyDescent="0.45">
      <c r="B3" s="81"/>
      <c r="C3" s="617" t="s">
        <v>281</v>
      </c>
      <c r="D3" s="618"/>
      <c r="E3" s="618"/>
      <c r="F3" s="618"/>
      <c r="G3" s="619"/>
      <c r="H3" s="309"/>
      <c r="I3" s="309"/>
      <c r="J3" s="309"/>
      <c r="K3" s="309"/>
      <c r="L3" s="309"/>
      <c r="M3" s="308"/>
      <c r="N3" s="82"/>
    </row>
    <row r="4" spans="2:14" customFormat="1" x14ac:dyDescent="0.35">
      <c r="B4" s="81"/>
      <c r="C4" s="309"/>
      <c r="D4" s="309"/>
      <c r="E4" s="309"/>
      <c r="F4" s="309"/>
      <c r="G4" s="309"/>
      <c r="H4" s="309"/>
      <c r="I4" s="309"/>
      <c r="J4" s="309"/>
      <c r="K4" s="309"/>
      <c r="L4" s="309"/>
      <c r="M4" s="308"/>
      <c r="N4" s="82"/>
    </row>
    <row r="5" spans="2:14" x14ac:dyDescent="0.35">
      <c r="B5" s="262"/>
      <c r="C5" s="299"/>
      <c r="D5" s="299"/>
      <c r="E5" s="299"/>
      <c r="F5" s="299"/>
      <c r="G5" s="299"/>
      <c r="H5" s="299"/>
      <c r="I5" s="299"/>
      <c r="J5" s="299"/>
      <c r="K5" s="299"/>
      <c r="L5" s="299"/>
      <c r="M5" s="263"/>
      <c r="N5" s="257"/>
    </row>
    <row r="6" spans="2:14" x14ac:dyDescent="0.35">
      <c r="B6" s="262"/>
      <c r="C6" s="266" t="s">
        <v>282</v>
      </c>
      <c r="D6" s="299"/>
      <c r="E6" s="299"/>
      <c r="F6" s="299"/>
      <c r="G6" s="299"/>
      <c r="H6" s="299"/>
      <c r="I6" s="299"/>
      <c r="J6" s="299"/>
      <c r="K6" s="299"/>
      <c r="L6" s="299"/>
      <c r="M6" s="263"/>
      <c r="N6" s="257"/>
    </row>
    <row r="7" spans="2:14" ht="15" thickBot="1" x14ac:dyDescent="0.4">
      <c r="B7" s="262"/>
      <c r="C7" s="299"/>
      <c r="D7" s="299"/>
      <c r="E7" s="299"/>
      <c r="F7" s="299"/>
      <c r="G7" s="299"/>
      <c r="H7" s="299"/>
      <c r="I7" s="299"/>
      <c r="J7" s="299"/>
      <c r="K7" s="299"/>
      <c r="L7" s="299"/>
      <c r="M7" s="263"/>
      <c r="N7" s="257"/>
    </row>
    <row r="8" spans="2:14" ht="51" customHeight="1" thickBot="1" x14ac:dyDescent="0.4">
      <c r="B8" s="262"/>
      <c r="C8" s="307" t="s">
        <v>283</v>
      </c>
      <c r="D8" s="578"/>
      <c r="E8" s="578"/>
      <c r="F8" s="578"/>
      <c r="G8" s="579"/>
      <c r="H8" s="299"/>
      <c r="I8" s="299"/>
      <c r="J8" s="299"/>
      <c r="K8" s="299"/>
      <c r="L8" s="299"/>
      <c r="M8" s="263"/>
      <c r="N8" s="257"/>
    </row>
    <row r="9" spans="2:14" ht="15" thickBot="1" x14ac:dyDescent="0.4">
      <c r="B9" s="262"/>
      <c r="C9" s="299"/>
      <c r="D9" s="299"/>
      <c r="E9" s="299"/>
      <c r="F9" s="299"/>
      <c r="G9" s="299"/>
      <c r="H9" s="299"/>
      <c r="I9" s="299"/>
      <c r="J9" s="299"/>
      <c r="K9" s="299"/>
      <c r="L9" s="299"/>
      <c r="M9" s="263"/>
      <c r="N9" s="257"/>
    </row>
    <row r="10" spans="2:14" ht="98" x14ac:dyDescent="0.35">
      <c r="B10" s="262"/>
      <c r="C10" s="306" t="s">
        <v>284</v>
      </c>
      <c r="D10" s="285" t="s">
        <v>285</v>
      </c>
      <c r="E10" s="285" t="s">
        <v>286</v>
      </c>
      <c r="F10" s="285" t="s">
        <v>287</v>
      </c>
      <c r="G10" s="285" t="s">
        <v>288</v>
      </c>
      <c r="H10" s="285" t="s">
        <v>289</v>
      </c>
      <c r="I10" s="285" t="s">
        <v>290</v>
      </c>
      <c r="J10" s="285" t="s">
        <v>291</v>
      </c>
      <c r="K10" s="285" t="s">
        <v>292</v>
      </c>
      <c r="L10" s="284" t="s">
        <v>293</v>
      </c>
      <c r="M10" s="263"/>
      <c r="N10" s="268"/>
    </row>
    <row r="11" spans="2:14" ht="20" customHeight="1" x14ac:dyDescent="0.35">
      <c r="B11" s="262"/>
      <c r="C11" s="278" t="s">
        <v>294</v>
      </c>
      <c r="D11" s="305"/>
      <c r="E11" s="305"/>
      <c r="F11" s="276"/>
      <c r="G11" s="276"/>
      <c r="H11" s="276"/>
      <c r="I11" s="276"/>
      <c r="J11" s="276"/>
      <c r="K11" s="276"/>
      <c r="L11" s="275"/>
      <c r="M11" s="269"/>
      <c r="N11" s="268"/>
    </row>
    <row r="12" spans="2:14" ht="20" customHeight="1" x14ac:dyDescent="0.35">
      <c r="B12" s="262"/>
      <c r="C12" s="278" t="s">
        <v>295</v>
      </c>
      <c r="D12" s="305"/>
      <c r="E12" s="305"/>
      <c r="F12" s="276"/>
      <c r="G12" s="276"/>
      <c r="H12" s="276"/>
      <c r="I12" s="276"/>
      <c r="J12" s="276"/>
      <c r="K12" s="276"/>
      <c r="L12" s="275"/>
      <c r="M12" s="269"/>
      <c r="N12" s="268"/>
    </row>
    <row r="13" spans="2:14" ht="20" customHeight="1" x14ac:dyDescent="0.35">
      <c r="B13" s="262"/>
      <c r="C13" s="278" t="s">
        <v>296</v>
      </c>
      <c r="D13" s="305"/>
      <c r="E13" s="305"/>
      <c r="F13" s="276"/>
      <c r="G13" s="276"/>
      <c r="H13" s="276"/>
      <c r="I13" s="276"/>
      <c r="J13" s="276"/>
      <c r="K13" s="276"/>
      <c r="L13" s="275"/>
      <c r="M13" s="269"/>
      <c r="N13" s="268"/>
    </row>
    <row r="14" spans="2:14" ht="20" customHeight="1" x14ac:dyDescent="0.35">
      <c r="B14" s="262"/>
      <c r="C14" s="278" t="s">
        <v>297</v>
      </c>
      <c r="D14" s="305"/>
      <c r="E14" s="305"/>
      <c r="F14" s="276"/>
      <c r="G14" s="276"/>
      <c r="H14" s="276"/>
      <c r="I14" s="276"/>
      <c r="J14" s="276"/>
      <c r="K14" s="276"/>
      <c r="L14" s="275"/>
      <c r="M14" s="269"/>
      <c r="N14" s="268"/>
    </row>
    <row r="15" spans="2:14" ht="20" customHeight="1" x14ac:dyDescent="0.35">
      <c r="B15" s="262"/>
      <c r="C15" s="278" t="s">
        <v>298</v>
      </c>
      <c r="D15" s="305"/>
      <c r="E15" s="305"/>
      <c r="F15" s="276"/>
      <c r="G15" s="276"/>
      <c r="H15" s="276"/>
      <c r="I15" s="276"/>
      <c r="J15" s="276"/>
      <c r="K15" s="276"/>
      <c r="L15" s="275"/>
      <c r="M15" s="269"/>
      <c r="N15" s="268"/>
    </row>
    <row r="16" spans="2:14" ht="20" customHeight="1" x14ac:dyDescent="0.35">
      <c r="B16" s="262"/>
      <c r="C16" s="278" t="s">
        <v>299</v>
      </c>
      <c r="D16" s="305"/>
      <c r="E16" s="305"/>
      <c r="F16" s="276"/>
      <c r="G16" s="276"/>
      <c r="H16" s="276"/>
      <c r="I16" s="276"/>
      <c r="J16" s="276"/>
      <c r="K16" s="276"/>
      <c r="L16" s="275"/>
      <c r="M16" s="269"/>
      <c r="N16" s="268"/>
    </row>
    <row r="17" spans="2:14" ht="20" customHeight="1" x14ac:dyDescent="0.35">
      <c r="B17" s="262"/>
      <c r="C17" s="278" t="s">
        <v>300</v>
      </c>
      <c r="D17" s="305"/>
      <c r="E17" s="305"/>
      <c r="F17" s="276"/>
      <c r="G17" s="276"/>
      <c r="H17" s="276"/>
      <c r="I17" s="276"/>
      <c r="J17" s="276"/>
      <c r="K17" s="276"/>
      <c r="L17" s="275"/>
      <c r="M17" s="269"/>
      <c r="N17" s="268"/>
    </row>
    <row r="18" spans="2:14" ht="20" customHeight="1" x14ac:dyDescent="0.35">
      <c r="B18" s="262"/>
      <c r="C18" s="278" t="s">
        <v>301</v>
      </c>
      <c r="D18" s="305"/>
      <c r="E18" s="305"/>
      <c r="F18" s="276"/>
      <c r="G18" s="276"/>
      <c r="H18" s="276"/>
      <c r="I18" s="276"/>
      <c r="J18" s="276"/>
      <c r="K18" s="276"/>
      <c r="L18" s="275"/>
      <c r="M18" s="269"/>
      <c r="N18" s="268"/>
    </row>
    <row r="19" spans="2:14" ht="20" customHeight="1" x14ac:dyDescent="0.35">
      <c r="B19" s="262"/>
      <c r="C19" s="278" t="s">
        <v>302</v>
      </c>
      <c r="D19" s="305"/>
      <c r="E19" s="305"/>
      <c r="F19" s="276"/>
      <c r="G19" s="276"/>
      <c r="H19" s="276"/>
      <c r="I19" s="276"/>
      <c r="J19" s="276"/>
      <c r="K19" s="276"/>
      <c r="L19" s="275"/>
      <c r="M19" s="269"/>
      <c r="N19" s="268"/>
    </row>
    <row r="20" spans="2:14" ht="20" customHeight="1" x14ac:dyDescent="0.35">
      <c r="B20" s="262"/>
      <c r="C20" s="278" t="s">
        <v>303</v>
      </c>
      <c r="D20" s="305"/>
      <c r="E20" s="305"/>
      <c r="F20" s="276"/>
      <c r="G20" s="276"/>
      <c r="H20" s="276"/>
      <c r="I20" s="276"/>
      <c r="J20" s="276"/>
      <c r="K20" s="276"/>
      <c r="L20" s="275"/>
      <c r="M20" s="269"/>
      <c r="N20" s="268"/>
    </row>
    <row r="21" spans="2:14" ht="20" customHeight="1" x14ac:dyDescent="0.35">
      <c r="B21" s="262"/>
      <c r="C21" s="278" t="s">
        <v>304</v>
      </c>
      <c r="D21" s="305"/>
      <c r="E21" s="305"/>
      <c r="F21" s="276"/>
      <c r="G21" s="276"/>
      <c r="H21" s="276"/>
      <c r="I21" s="276"/>
      <c r="J21" s="276"/>
      <c r="K21" s="276"/>
      <c r="L21" s="275"/>
      <c r="M21" s="269"/>
      <c r="N21" s="268"/>
    </row>
    <row r="22" spans="2:14" ht="20" customHeight="1" x14ac:dyDescent="0.35">
      <c r="B22" s="262"/>
      <c r="C22" s="278" t="s">
        <v>305</v>
      </c>
      <c r="D22" s="305"/>
      <c r="E22" s="305"/>
      <c r="F22" s="276"/>
      <c r="G22" s="276"/>
      <c r="H22" s="276"/>
      <c r="I22" s="276"/>
      <c r="J22" s="276"/>
      <c r="K22" s="276"/>
      <c r="L22" s="275"/>
      <c r="M22" s="269"/>
      <c r="N22" s="268"/>
    </row>
    <row r="23" spans="2:14" ht="20" customHeight="1" x14ac:dyDescent="0.35">
      <c r="B23" s="262"/>
      <c r="C23" s="278" t="s">
        <v>306</v>
      </c>
      <c r="D23" s="305"/>
      <c r="E23" s="305"/>
      <c r="F23" s="276"/>
      <c r="G23" s="276"/>
      <c r="H23" s="276"/>
      <c r="I23" s="276"/>
      <c r="J23" s="276"/>
      <c r="K23" s="276"/>
      <c r="L23" s="275"/>
      <c r="M23" s="269"/>
      <c r="N23" s="268"/>
    </row>
    <row r="24" spans="2:14" ht="20" customHeight="1" x14ac:dyDescent="0.35">
      <c r="B24" s="262"/>
      <c r="C24" s="278" t="s">
        <v>307</v>
      </c>
      <c r="D24" s="305"/>
      <c r="E24" s="305"/>
      <c r="F24" s="276"/>
      <c r="G24" s="276"/>
      <c r="H24" s="276"/>
      <c r="I24" s="276"/>
      <c r="J24" s="276"/>
      <c r="K24" s="276"/>
      <c r="L24" s="275"/>
      <c r="M24" s="269"/>
      <c r="N24" s="268"/>
    </row>
    <row r="25" spans="2:14" ht="20" customHeight="1" thickBot="1" x14ac:dyDescent="0.4">
      <c r="B25" s="262"/>
      <c r="C25" s="304" t="s">
        <v>308</v>
      </c>
      <c r="D25" s="303"/>
      <c r="E25" s="303"/>
      <c r="F25" s="302"/>
      <c r="G25" s="302"/>
      <c r="H25" s="302"/>
      <c r="I25" s="302"/>
      <c r="J25" s="302"/>
      <c r="K25" s="302"/>
      <c r="L25" s="301"/>
      <c r="M25" s="269"/>
      <c r="N25" s="268"/>
    </row>
    <row r="26" spans="2:14" x14ac:dyDescent="0.35">
      <c r="B26" s="262"/>
      <c r="C26" s="264"/>
      <c r="D26" s="264"/>
      <c r="E26" s="264"/>
      <c r="F26" s="264"/>
      <c r="G26" s="264"/>
      <c r="H26" s="264"/>
      <c r="I26" s="264"/>
      <c r="J26" s="264"/>
      <c r="K26" s="264"/>
      <c r="L26" s="264"/>
      <c r="M26" s="263"/>
      <c r="N26" s="257"/>
    </row>
    <row r="27" spans="2:14" x14ac:dyDescent="0.35">
      <c r="B27" s="262"/>
      <c r="C27" s="264"/>
      <c r="D27" s="264"/>
      <c r="E27" s="264"/>
      <c r="F27" s="264"/>
      <c r="G27" s="264"/>
      <c r="H27" s="264"/>
      <c r="I27" s="264"/>
      <c r="J27" s="264"/>
      <c r="K27" s="264"/>
      <c r="L27" s="264"/>
      <c r="M27" s="263"/>
      <c r="N27" s="257"/>
    </row>
    <row r="28" spans="2:14" x14ac:dyDescent="0.35">
      <c r="B28" s="262"/>
      <c r="C28" s="266" t="s">
        <v>309</v>
      </c>
      <c r="D28" s="264"/>
      <c r="E28" s="264"/>
      <c r="F28" s="264"/>
      <c r="G28" s="264"/>
      <c r="H28" s="264"/>
      <c r="I28" s="264"/>
      <c r="J28" s="264"/>
      <c r="K28" s="264"/>
      <c r="L28" s="264"/>
      <c r="M28" s="263"/>
      <c r="N28" s="257"/>
    </row>
    <row r="29" spans="2:14" ht="15" thickBot="1" x14ac:dyDescent="0.4">
      <c r="B29" s="262"/>
      <c r="C29" s="266"/>
      <c r="D29" s="264"/>
      <c r="E29" s="264"/>
      <c r="F29" s="264"/>
      <c r="G29" s="264"/>
      <c r="H29" s="264"/>
      <c r="I29" s="264"/>
      <c r="J29" s="264"/>
      <c r="K29" s="264"/>
      <c r="L29" s="264"/>
      <c r="M29" s="263"/>
      <c r="N29" s="257"/>
    </row>
    <row r="30" spans="2:14" s="296" customFormat="1" ht="40" customHeight="1" x14ac:dyDescent="0.35">
      <c r="B30" s="300"/>
      <c r="C30" s="611" t="s">
        <v>310</v>
      </c>
      <c r="D30" s="612"/>
      <c r="E30" s="594" t="s">
        <v>881</v>
      </c>
      <c r="F30" s="594"/>
      <c r="G30" s="595"/>
      <c r="H30" s="299"/>
      <c r="I30" s="299"/>
      <c r="J30" s="299"/>
      <c r="K30" s="299"/>
      <c r="L30" s="299"/>
      <c r="M30" s="298"/>
      <c r="N30" s="297"/>
    </row>
    <row r="31" spans="2:14" s="296" customFormat="1" ht="40" customHeight="1" x14ac:dyDescent="0.35">
      <c r="B31" s="300"/>
      <c r="C31" s="620" t="s">
        <v>311</v>
      </c>
      <c r="D31" s="621"/>
      <c r="E31" s="624" t="s">
        <v>882</v>
      </c>
      <c r="F31" s="624"/>
      <c r="G31" s="625"/>
      <c r="H31" s="299"/>
      <c r="I31" s="299"/>
      <c r="J31" s="299"/>
      <c r="K31" s="299"/>
      <c r="L31" s="299"/>
      <c r="M31" s="298"/>
      <c r="N31" s="297"/>
    </row>
    <row r="32" spans="2:14" s="296" customFormat="1" ht="40" customHeight="1" thickBot="1" x14ac:dyDescent="0.4">
      <c r="B32" s="300"/>
      <c r="C32" s="622" t="s">
        <v>312</v>
      </c>
      <c r="D32" s="623"/>
      <c r="E32" s="584" t="s">
        <v>72</v>
      </c>
      <c r="F32" s="584"/>
      <c r="G32" s="585"/>
      <c r="H32" s="299"/>
      <c r="I32" s="299"/>
      <c r="J32" s="299"/>
      <c r="K32" s="299"/>
      <c r="L32" s="299"/>
      <c r="M32" s="298"/>
      <c r="N32" s="297"/>
    </row>
    <row r="33" spans="2:19" s="296" customFormat="1" ht="14" x14ac:dyDescent="0.35">
      <c r="B33" s="300"/>
      <c r="C33" s="288"/>
      <c r="D33" s="299"/>
      <c r="E33" s="299"/>
      <c r="F33" s="299"/>
      <c r="G33" s="299"/>
      <c r="H33" s="299"/>
      <c r="I33" s="299"/>
      <c r="J33" s="299"/>
      <c r="K33" s="299"/>
      <c r="L33" s="299"/>
      <c r="M33" s="298"/>
      <c r="N33" s="297"/>
    </row>
    <row r="34" spans="2:19" x14ac:dyDescent="0.35">
      <c r="B34" s="262"/>
      <c r="C34" s="288"/>
      <c r="D34" s="264"/>
      <c r="E34" s="264"/>
      <c r="F34" s="264"/>
      <c r="G34" s="264"/>
      <c r="H34" s="264"/>
      <c r="I34" s="264"/>
      <c r="J34" s="264"/>
      <c r="K34" s="264"/>
      <c r="L34" s="264"/>
      <c r="M34" s="263"/>
      <c r="N34" s="257"/>
    </row>
    <row r="35" spans="2:19" x14ac:dyDescent="0.35">
      <c r="B35" s="262"/>
      <c r="C35" s="600" t="s">
        <v>313</v>
      </c>
      <c r="D35" s="600"/>
      <c r="E35" s="295"/>
      <c r="F35" s="295"/>
      <c r="G35" s="295"/>
      <c r="H35" s="295"/>
      <c r="I35" s="295"/>
      <c r="J35" s="295"/>
      <c r="K35" s="295"/>
      <c r="L35" s="295"/>
      <c r="M35" s="294"/>
      <c r="N35" s="293"/>
      <c r="O35" s="279"/>
      <c r="P35" s="279"/>
      <c r="Q35" s="279"/>
      <c r="R35" s="279"/>
      <c r="S35" s="279"/>
    </row>
    <row r="36" spans="2:19" ht="15" thickBot="1" x14ac:dyDescent="0.4">
      <c r="B36" s="262"/>
      <c r="C36" s="292"/>
      <c r="D36" s="295"/>
      <c r="E36" s="295"/>
      <c r="F36" s="295"/>
      <c r="G36" s="295"/>
      <c r="H36" s="295"/>
      <c r="I36" s="295"/>
      <c r="J36" s="295"/>
      <c r="K36" s="295"/>
      <c r="L36" s="295"/>
      <c r="M36" s="294"/>
      <c r="N36" s="293"/>
      <c r="O36" s="279"/>
      <c r="P36" s="279"/>
      <c r="Q36" s="279"/>
      <c r="R36" s="279"/>
      <c r="S36" s="279"/>
    </row>
    <row r="37" spans="2:19" ht="40" customHeight="1" x14ac:dyDescent="0.35">
      <c r="B37" s="262"/>
      <c r="C37" s="611" t="s">
        <v>314</v>
      </c>
      <c r="D37" s="612"/>
      <c r="E37" s="615"/>
      <c r="F37" s="615"/>
      <c r="G37" s="616"/>
      <c r="H37" s="264"/>
      <c r="I37" s="264"/>
      <c r="J37" s="264"/>
      <c r="K37" s="264"/>
      <c r="L37" s="264"/>
      <c r="M37" s="263"/>
      <c r="N37" s="257"/>
    </row>
    <row r="38" spans="2:19" ht="40" customHeight="1" thickBot="1" x14ac:dyDescent="0.4">
      <c r="B38" s="262"/>
      <c r="C38" s="598" t="s">
        <v>315</v>
      </c>
      <c r="D38" s="599"/>
      <c r="E38" s="613"/>
      <c r="F38" s="613"/>
      <c r="G38" s="614"/>
      <c r="H38" s="264"/>
      <c r="I38" s="264"/>
      <c r="J38" s="264"/>
      <c r="K38" s="264"/>
      <c r="L38" s="264"/>
      <c r="M38" s="263"/>
      <c r="N38" s="257"/>
    </row>
    <row r="39" spans="2:19" x14ac:dyDescent="0.35">
      <c r="B39" s="262"/>
      <c r="C39" s="288"/>
      <c r="D39" s="264"/>
      <c r="E39" s="264"/>
      <c r="F39" s="264"/>
      <c r="G39" s="264"/>
      <c r="H39" s="264"/>
      <c r="I39" s="264"/>
      <c r="J39" s="264"/>
      <c r="K39" s="264"/>
      <c r="L39" s="264"/>
      <c r="M39" s="263"/>
      <c r="N39" s="257"/>
    </row>
    <row r="40" spans="2:19" x14ac:dyDescent="0.35">
      <c r="B40" s="262"/>
      <c r="C40" s="288"/>
      <c r="D40" s="264"/>
      <c r="E40" s="264"/>
      <c r="F40" s="264"/>
      <c r="G40" s="264"/>
      <c r="H40" s="264"/>
      <c r="I40" s="264"/>
      <c r="J40" s="264"/>
      <c r="K40" s="264"/>
      <c r="L40" s="264"/>
      <c r="M40" s="263"/>
      <c r="N40" s="257"/>
    </row>
    <row r="41" spans="2:19" ht="15" customHeight="1" x14ac:dyDescent="0.35">
      <c r="B41" s="262"/>
      <c r="C41" s="600" t="s">
        <v>316</v>
      </c>
      <c r="D41" s="600"/>
      <c r="E41" s="283"/>
      <c r="F41" s="283"/>
      <c r="G41" s="283"/>
      <c r="H41" s="283"/>
      <c r="I41" s="283"/>
      <c r="J41" s="283"/>
      <c r="K41" s="283"/>
      <c r="L41" s="283"/>
      <c r="M41" s="282"/>
      <c r="N41" s="281"/>
      <c r="O41" s="280"/>
      <c r="P41" s="280"/>
      <c r="Q41" s="280"/>
      <c r="R41" s="280"/>
      <c r="S41" s="280"/>
    </row>
    <row r="42" spans="2:19" ht="15" thickBot="1" x14ac:dyDescent="0.4">
      <c r="B42" s="262"/>
      <c r="C42" s="292"/>
      <c r="D42" s="283"/>
      <c r="E42" s="283"/>
      <c r="F42" s="283"/>
      <c r="G42" s="283"/>
      <c r="H42" s="283"/>
      <c r="I42" s="283"/>
      <c r="J42" s="283"/>
      <c r="K42" s="283"/>
      <c r="L42" s="283"/>
      <c r="M42" s="282"/>
      <c r="N42" s="281"/>
      <c r="O42" s="280"/>
      <c r="P42" s="280"/>
      <c r="Q42" s="280"/>
      <c r="R42" s="280"/>
      <c r="S42" s="280"/>
    </row>
    <row r="43" spans="2:19" s="8" customFormat="1" ht="40" customHeight="1" x14ac:dyDescent="0.35">
      <c r="B43" s="291"/>
      <c r="C43" s="601" t="s">
        <v>317</v>
      </c>
      <c r="D43" s="602"/>
      <c r="E43" s="603" t="s">
        <v>876</v>
      </c>
      <c r="F43" s="603"/>
      <c r="G43" s="604"/>
      <c r="H43" s="290"/>
      <c r="I43" s="290"/>
      <c r="J43" s="290"/>
      <c r="K43" s="290"/>
      <c r="L43" s="290"/>
      <c r="M43" s="289"/>
      <c r="N43" s="107"/>
    </row>
    <row r="44" spans="2:19" s="8" customFormat="1" ht="40" customHeight="1" x14ac:dyDescent="0.35">
      <c r="B44" s="291"/>
      <c r="C44" s="596" t="s">
        <v>318</v>
      </c>
      <c r="D44" s="597"/>
      <c r="E44" s="605" t="s">
        <v>20</v>
      </c>
      <c r="F44" s="605"/>
      <c r="G44" s="606"/>
      <c r="H44" s="290"/>
      <c r="I44" s="290"/>
      <c r="J44" s="290"/>
      <c r="K44" s="290"/>
      <c r="L44" s="290"/>
      <c r="M44" s="289"/>
      <c r="N44" s="107"/>
    </row>
    <row r="45" spans="2:19" s="8" customFormat="1" ht="40" customHeight="1" x14ac:dyDescent="0.35">
      <c r="B45" s="291"/>
      <c r="C45" s="596" t="s">
        <v>319</v>
      </c>
      <c r="D45" s="597"/>
      <c r="E45" s="607" t="s">
        <v>883</v>
      </c>
      <c r="F45" s="607"/>
      <c r="G45" s="608"/>
      <c r="H45" s="290"/>
      <c r="I45" s="290"/>
      <c r="J45" s="290"/>
      <c r="K45" s="290"/>
      <c r="L45" s="290"/>
      <c r="M45" s="289"/>
      <c r="N45" s="107"/>
    </row>
    <row r="46" spans="2:19" s="8" customFormat="1" ht="40" customHeight="1" thickBot="1" x14ac:dyDescent="0.4">
      <c r="B46" s="291"/>
      <c r="C46" s="598" t="s">
        <v>320</v>
      </c>
      <c r="D46" s="599"/>
      <c r="E46" s="609" t="s">
        <v>20</v>
      </c>
      <c r="F46" s="609"/>
      <c r="G46" s="610"/>
      <c r="H46" s="290"/>
      <c r="I46" s="290"/>
      <c r="J46" s="290"/>
      <c r="K46" s="290"/>
      <c r="L46" s="290"/>
      <c r="M46" s="289"/>
      <c r="N46" s="107"/>
    </row>
    <row r="47" spans="2:19" x14ac:dyDescent="0.35">
      <c r="B47" s="262"/>
      <c r="C47" s="270"/>
      <c r="D47" s="264"/>
      <c r="E47" s="264"/>
      <c r="F47" s="264"/>
      <c r="G47" s="264"/>
      <c r="H47" s="264"/>
      <c r="I47" s="264"/>
      <c r="J47" s="264"/>
      <c r="K47" s="264"/>
      <c r="L47" s="264"/>
      <c r="M47" s="263"/>
      <c r="N47" s="257"/>
    </row>
    <row r="48" spans="2:19" x14ac:dyDescent="0.35">
      <c r="B48" s="262"/>
      <c r="C48" s="264"/>
      <c r="D48" s="264"/>
      <c r="E48" s="264"/>
      <c r="F48" s="264"/>
      <c r="G48" s="264"/>
      <c r="H48" s="264"/>
      <c r="I48" s="264"/>
      <c r="J48" s="264"/>
      <c r="K48" s="264"/>
      <c r="L48" s="264"/>
      <c r="M48" s="263"/>
      <c r="N48" s="257"/>
    </row>
    <row r="49" spans="2:21" x14ac:dyDescent="0.35">
      <c r="B49" s="262"/>
      <c r="C49" s="266" t="s">
        <v>321</v>
      </c>
      <c r="D49" s="264"/>
      <c r="E49" s="264"/>
      <c r="F49" s="264"/>
      <c r="G49" s="264"/>
      <c r="H49" s="264"/>
      <c r="I49" s="264"/>
      <c r="J49" s="264"/>
      <c r="K49" s="264"/>
      <c r="L49" s="264"/>
      <c r="M49" s="263"/>
      <c r="N49" s="257"/>
    </row>
    <row r="50" spans="2:21" ht="15" thickBot="1" x14ac:dyDescent="0.4">
      <c r="B50" s="262"/>
      <c r="C50" s="264"/>
      <c r="D50" s="270"/>
      <c r="E50" s="264"/>
      <c r="F50" s="264"/>
      <c r="G50" s="264"/>
      <c r="H50" s="264"/>
      <c r="I50" s="264"/>
      <c r="J50" s="264"/>
      <c r="K50" s="264"/>
      <c r="L50" s="264"/>
      <c r="M50" s="263"/>
      <c r="N50" s="257"/>
    </row>
    <row r="51" spans="2:21" ht="50" customHeight="1" x14ac:dyDescent="0.35">
      <c r="B51" s="262"/>
      <c r="C51" s="601" t="s">
        <v>322</v>
      </c>
      <c r="D51" s="602"/>
      <c r="E51" s="594"/>
      <c r="F51" s="594"/>
      <c r="G51" s="595"/>
      <c r="H51" s="288"/>
      <c r="I51" s="288"/>
      <c r="J51" s="288"/>
      <c r="K51" s="270"/>
      <c r="L51" s="270"/>
      <c r="M51" s="269"/>
      <c r="N51" s="268"/>
      <c r="O51" s="267"/>
      <c r="P51" s="267"/>
      <c r="Q51" s="267"/>
      <c r="R51" s="267"/>
      <c r="S51" s="267"/>
      <c r="T51" s="267"/>
      <c r="U51" s="267"/>
    </row>
    <row r="52" spans="2:21" ht="50" customHeight="1" x14ac:dyDescent="0.35">
      <c r="B52" s="262"/>
      <c r="C52" s="596" t="s">
        <v>323</v>
      </c>
      <c r="D52" s="597"/>
      <c r="E52" s="590"/>
      <c r="F52" s="590"/>
      <c r="G52" s="591"/>
      <c r="H52" s="288"/>
      <c r="I52" s="288"/>
      <c r="J52" s="288"/>
      <c r="K52" s="270"/>
      <c r="L52" s="270"/>
      <c r="M52" s="269"/>
      <c r="N52" s="268"/>
      <c r="O52" s="267"/>
      <c r="P52" s="267"/>
      <c r="Q52" s="267"/>
      <c r="R52" s="267"/>
      <c r="S52" s="267"/>
      <c r="T52" s="267"/>
      <c r="U52" s="267"/>
    </row>
    <row r="53" spans="2:21" ht="50" customHeight="1" thickBot="1" x14ac:dyDescent="0.4">
      <c r="B53" s="262"/>
      <c r="C53" s="598" t="s">
        <v>324</v>
      </c>
      <c r="D53" s="599"/>
      <c r="E53" s="592"/>
      <c r="F53" s="592"/>
      <c r="G53" s="593"/>
      <c r="H53" s="288"/>
      <c r="I53" s="288"/>
      <c r="J53" s="288"/>
      <c r="K53" s="270"/>
      <c r="L53" s="270"/>
      <c r="M53" s="269"/>
      <c r="N53" s="268"/>
      <c r="O53" s="267"/>
      <c r="P53" s="267"/>
      <c r="Q53" s="267"/>
      <c r="R53" s="267"/>
      <c r="S53" s="267"/>
      <c r="T53" s="267"/>
      <c r="U53" s="267"/>
    </row>
    <row r="54" spans="2:21" customFormat="1" ht="15" customHeight="1" thickBot="1" x14ac:dyDescent="0.4">
      <c r="B54" s="81"/>
      <c r="C54" s="82"/>
      <c r="D54" s="82"/>
      <c r="E54" s="82"/>
      <c r="F54" s="82"/>
      <c r="G54" s="82"/>
      <c r="H54" s="82"/>
      <c r="I54" s="82"/>
      <c r="J54" s="82"/>
      <c r="K54" s="82"/>
      <c r="L54" s="82"/>
      <c r="M54" s="84"/>
      <c r="N54" s="82"/>
    </row>
    <row r="55" spans="2:21" s="279" customFormat="1" ht="87.75" customHeight="1" x14ac:dyDescent="0.35">
      <c r="B55" s="287"/>
      <c r="C55" s="286" t="s">
        <v>325</v>
      </c>
      <c r="D55" s="285" t="s">
        <v>326</v>
      </c>
      <c r="E55" s="285" t="s">
        <v>327</v>
      </c>
      <c r="F55" s="285" t="s">
        <v>328</v>
      </c>
      <c r="G55" s="285" t="s">
        <v>329</v>
      </c>
      <c r="H55" s="285" t="s">
        <v>330</v>
      </c>
      <c r="I55" s="285" t="s">
        <v>331</v>
      </c>
      <c r="J55" s="284" t="s">
        <v>332</v>
      </c>
      <c r="K55" s="283"/>
      <c r="L55" s="283"/>
      <c r="M55" s="282"/>
      <c r="N55" s="281"/>
      <c r="O55" s="280"/>
      <c r="P55" s="280"/>
      <c r="Q55" s="280"/>
      <c r="R55" s="280"/>
      <c r="S55" s="280"/>
      <c r="T55" s="280"/>
      <c r="U55" s="280"/>
    </row>
    <row r="56" spans="2:21" ht="30" customHeight="1" x14ac:dyDescent="0.35">
      <c r="B56" s="262"/>
      <c r="C56" s="278" t="s">
        <v>333</v>
      </c>
      <c r="D56" s="276"/>
      <c r="E56" s="276"/>
      <c r="F56" s="276"/>
      <c r="G56" s="276"/>
      <c r="H56" s="276"/>
      <c r="I56" s="276"/>
      <c r="J56" s="275"/>
      <c r="K56" s="270"/>
      <c r="L56" s="270"/>
      <c r="M56" s="269"/>
      <c r="N56" s="268"/>
      <c r="O56" s="267"/>
      <c r="P56" s="267"/>
      <c r="Q56" s="267"/>
      <c r="R56" s="267"/>
      <c r="S56" s="267"/>
      <c r="T56" s="267"/>
      <c r="U56" s="267"/>
    </row>
    <row r="57" spans="2:21" ht="30" customHeight="1" x14ac:dyDescent="0.35">
      <c r="B57" s="262"/>
      <c r="C57" s="278" t="s">
        <v>334</v>
      </c>
      <c r="D57" s="276"/>
      <c r="E57" s="276"/>
      <c r="F57" s="276"/>
      <c r="G57" s="276"/>
      <c r="H57" s="276"/>
      <c r="I57" s="276"/>
      <c r="J57" s="275"/>
      <c r="K57" s="270"/>
      <c r="L57" s="270"/>
      <c r="M57" s="269"/>
      <c r="N57" s="268"/>
      <c r="O57" s="267"/>
      <c r="P57" s="267"/>
      <c r="Q57" s="267"/>
      <c r="R57" s="267"/>
      <c r="S57" s="267"/>
      <c r="T57" s="267"/>
      <c r="U57" s="267"/>
    </row>
    <row r="58" spans="2:21" ht="30" customHeight="1" x14ac:dyDescent="0.35">
      <c r="B58" s="262"/>
      <c r="C58" s="278" t="s">
        <v>335</v>
      </c>
      <c r="D58" s="276"/>
      <c r="E58" s="276"/>
      <c r="F58" s="276"/>
      <c r="G58" s="276"/>
      <c r="H58" s="276"/>
      <c r="I58" s="276"/>
      <c r="J58" s="275"/>
      <c r="K58" s="270"/>
      <c r="L58" s="270"/>
      <c r="M58" s="269"/>
      <c r="N58" s="268"/>
      <c r="O58" s="267"/>
      <c r="P58" s="267"/>
      <c r="Q58" s="267"/>
      <c r="R58" s="267"/>
      <c r="S58" s="267"/>
      <c r="T58" s="267"/>
      <c r="U58" s="267"/>
    </row>
    <row r="59" spans="2:21" ht="30" customHeight="1" x14ac:dyDescent="0.35">
      <c r="B59" s="262"/>
      <c r="C59" s="278" t="s">
        <v>336</v>
      </c>
      <c r="D59" s="276"/>
      <c r="E59" s="276"/>
      <c r="F59" s="276"/>
      <c r="G59" s="276"/>
      <c r="H59" s="276"/>
      <c r="I59" s="276"/>
      <c r="J59" s="275"/>
      <c r="K59" s="270"/>
      <c r="L59" s="270"/>
      <c r="M59" s="269"/>
      <c r="N59" s="268"/>
      <c r="O59" s="267"/>
      <c r="P59" s="267"/>
      <c r="Q59" s="267"/>
      <c r="R59" s="267"/>
      <c r="S59" s="267"/>
      <c r="T59" s="267"/>
      <c r="U59" s="267"/>
    </row>
    <row r="60" spans="2:21" ht="30" customHeight="1" x14ac:dyDescent="0.35">
      <c r="B60" s="262"/>
      <c r="C60" s="278" t="s">
        <v>337</v>
      </c>
      <c r="D60" s="277"/>
      <c r="E60" s="276"/>
      <c r="F60" s="276"/>
      <c r="G60" s="276"/>
      <c r="H60" s="276"/>
      <c r="I60" s="276"/>
      <c r="J60" s="275"/>
      <c r="K60" s="270"/>
      <c r="L60" s="270"/>
      <c r="M60" s="269"/>
      <c r="N60" s="268"/>
      <c r="O60" s="267"/>
      <c r="P60" s="267"/>
      <c r="Q60" s="267"/>
      <c r="R60" s="267"/>
      <c r="S60" s="267"/>
      <c r="T60" s="267"/>
      <c r="U60" s="267"/>
    </row>
    <row r="61" spans="2:21" ht="30" customHeight="1" thickBot="1" x14ac:dyDescent="0.4">
      <c r="B61" s="262"/>
      <c r="C61" s="274"/>
      <c r="D61" s="273"/>
      <c r="E61" s="272"/>
      <c r="F61" s="272"/>
      <c r="G61" s="272"/>
      <c r="H61" s="272"/>
      <c r="I61" s="272"/>
      <c r="J61" s="271"/>
      <c r="K61" s="270"/>
      <c r="L61" s="270"/>
      <c r="M61" s="269"/>
      <c r="N61" s="268"/>
      <c r="O61" s="267"/>
      <c r="P61" s="267"/>
      <c r="Q61" s="267"/>
      <c r="R61" s="267"/>
      <c r="S61" s="267"/>
      <c r="T61" s="267"/>
      <c r="U61" s="267"/>
    </row>
    <row r="62" spans="2:21" x14ac:dyDescent="0.35">
      <c r="B62" s="262"/>
      <c r="C62" s="264"/>
      <c r="D62" s="264"/>
      <c r="E62" s="264"/>
      <c r="F62" s="264"/>
      <c r="G62" s="264"/>
      <c r="H62" s="264"/>
      <c r="I62" s="264"/>
      <c r="J62" s="264"/>
      <c r="K62" s="264"/>
      <c r="L62" s="264"/>
      <c r="M62" s="263"/>
      <c r="N62" s="257"/>
    </row>
    <row r="63" spans="2:21" x14ac:dyDescent="0.35">
      <c r="B63" s="262"/>
      <c r="C63" s="266" t="s">
        <v>338</v>
      </c>
      <c r="D63" s="264"/>
      <c r="E63" s="264"/>
      <c r="F63" s="264"/>
      <c r="G63" s="264"/>
      <c r="H63" s="264"/>
      <c r="I63" s="264"/>
      <c r="J63" s="264"/>
      <c r="K63" s="264"/>
      <c r="L63" s="264"/>
      <c r="M63" s="263"/>
      <c r="N63" s="257"/>
    </row>
    <row r="64" spans="2:21" ht="15" thickBot="1" x14ac:dyDescent="0.4">
      <c r="B64" s="262"/>
      <c r="C64" s="266"/>
      <c r="D64" s="264"/>
      <c r="E64" s="264"/>
      <c r="F64" s="264"/>
      <c r="G64" s="264"/>
      <c r="H64" s="264"/>
      <c r="I64" s="264"/>
      <c r="J64" s="264"/>
      <c r="K64" s="264"/>
      <c r="L64" s="264"/>
      <c r="M64" s="263"/>
      <c r="N64" s="257"/>
    </row>
    <row r="65" spans="2:14" ht="60" customHeight="1" thickBot="1" x14ac:dyDescent="0.4">
      <c r="B65" s="262"/>
      <c r="C65" s="576" t="s">
        <v>339</v>
      </c>
      <c r="D65" s="577"/>
      <c r="E65" s="578"/>
      <c r="F65" s="579"/>
      <c r="G65" s="264"/>
      <c r="H65" s="264"/>
      <c r="I65" s="264"/>
      <c r="J65" s="264"/>
      <c r="K65" s="264"/>
      <c r="L65" s="264"/>
      <c r="M65" s="263"/>
      <c r="N65" s="257"/>
    </row>
    <row r="66" spans="2:14" ht="15" thickBot="1" x14ac:dyDescent="0.4">
      <c r="B66" s="262"/>
      <c r="C66" s="265"/>
      <c r="D66" s="265"/>
      <c r="E66" s="264"/>
      <c r="F66" s="264"/>
      <c r="G66" s="264"/>
      <c r="H66" s="264"/>
      <c r="I66" s="264"/>
      <c r="J66" s="264"/>
      <c r="K66" s="264"/>
      <c r="L66" s="264"/>
      <c r="M66" s="263"/>
      <c r="N66" s="257"/>
    </row>
    <row r="67" spans="2:14" ht="45" customHeight="1" x14ac:dyDescent="0.35">
      <c r="B67" s="262"/>
      <c r="C67" s="580" t="s">
        <v>340</v>
      </c>
      <c r="D67" s="581"/>
      <c r="E67" s="581" t="s">
        <v>341</v>
      </c>
      <c r="F67" s="582"/>
      <c r="G67" s="264"/>
      <c r="H67" s="264"/>
      <c r="I67" s="264"/>
      <c r="J67" s="264"/>
      <c r="K67" s="264"/>
      <c r="L67" s="264"/>
      <c r="M67" s="263"/>
      <c r="N67" s="257"/>
    </row>
    <row r="68" spans="2:14" ht="45" customHeight="1" x14ac:dyDescent="0.35">
      <c r="B68" s="262"/>
      <c r="C68" s="588" t="s">
        <v>873</v>
      </c>
      <c r="D68" s="589"/>
      <c r="E68" s="586"/>
      <c r="F68" s="587"/>
      <c r="G68" s="264"/>
      <c r="H68" s="264"/>
      <c r="I68" s="264"/>
      <c r="J68" s="264"/>
      <c r="K68" s="264"/>
      <c r="L68" s="264"/>
      <c r="M68" s="263"/>
      <c r="N68" s="257"/>
    </row>
    <row r="69" spans="2:14" ht="32.25" customHeight="1" thickBot="1" x14ac:dyDescent="0.4">
      <c r="B69" s="262"/>
      <c r="C69" s="583"/>
      <c r="D69" s="584"/>
      <c r="E69" s="584"/>
      <c r="F69" s="585"/>
      <c r="G69" s="264"/>
      <c r="H69" s="264"/>
      <c r="I69" s="264"/>
      <c r="J69" s="264"/>
      <c r="K69" s="264"/>
      <c r="L69" s="264"/>
      <c r="M69" s="263"/>
      <c r="N69" s="257"/>
    </row>
    <row r="70" spans="2:14" x14ac:dyDescent="0.35">
      <c r="B70" s="262"/>
      <c r="C70" s="257"/>
      <c r="D70" s="257"/>
      <c r="E70" s="257"/>
      <c r="F70" s="257"/>
      <c r="G70" s="257"/>
      <c r="H70" s="257"/>
      <c r="I70" s="257"/>
      <c r="J70" s="257"/>
      <c r="K70" s="257"/>
      <c r="L70" s="257"/>
      <c r="M70" s="261"/>
      <c r="N70" s="257"/>
    </row>
    <row r="71" spans="2:14" ht="15" thickBot="1" x14ac:dyDescent="0.4">
      <c r="B71" s="260"/>
      <c r="C71" s="259"/>
      <c r="D71" s="259"/>
      <c r="E71" s="259"/>
      <c r="F71" s="259"/>
      <c r="G71" s="259"/>
      <c r="H71" s="259"/>
      <c r="I71" s="259"/>
      <c r="J71" s="259"/>
      <c r="K71" s="259"/>
      <c r="L71" s="259"/>
      <c r="M71" s="258"/>
      <c r="N71" s="257"/>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508000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463550</xdr:colOff>
                    <xdr:row>11</xdr:row>
                    <xdr:rowOff>31750</xdr:rowOff>
                  </from>
                  <to>
                    <xdr:col>3</xdr:col>
                    <xdr:colOff>977900</xdr:colOff>
                    <xdr:row>12</xdr:row>
                    <xdr:rowOff>76200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1016000</xdr:colOff>
                    <xdr:row>11</xdr:row>
                    <xdr:rowOff>31750</xdr:rowOff>
                  </from>
                  <to>
                    <xdr:col>3</xdr:col>
                    <xdr:colOff>1530350</xdr:colOff>
                    <xdr:row>12</xdr:row>
                    <xdr:rowOff>76200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463550</xdr:colOff>
                    <xdr:row>12</xdr:row>
                    <xdr:rowOff>44450</xdr:rowOff>
                  </from>
                  <to>
                    <xdr:col>3</xdr:col>
                    <xdr:colOff>977900</xdr:colOff>
                    <xdr:row>13</xdr:row>
                    <xdr:rowOff>82550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1016000</xdr:colOff>
                    <xdr:row>12</xdr:row>
                    <xdr:rowOff>44450</xdr:rowOff>
                  </from>
                  <to>
                    <xdr:col>3</xdr:col>
                    <xdr:colOff>1530350</xdr:colOff>
                    <xdr:row>13</xdr:row>
                    <xdr:rowOff>82550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463550</xdr:colOff>
                    <xdr:row>13</xdr:row>
                    <xdr:rowOff>57150</xdr:rowOff>
                  </from>
                  <to>
                    <xdr:col>3</xdr:col>
                    <xdr:colOff>977900</xdr:colOff>
                    <xdr:row>14</xdr:row>
                    <xdr:rowOff>95250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1016000</xdr:colOff>
                    <xdr:row>13</xdr:row>
                    <xdr:rowOff>57150</xdr:rowOff>
                  </from>
                  <to>
                    <xdr:col>3</xdr:col>
                    <xdr:colOff>1530350</xdr:colOff>
                    <xdr:row>14</xdr:row>
                    <xdr:rowOff>95250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463550</xdr:colOff>
                    <xdr:row>14</xdr:row>
                    <xdr:rowOff>69850</xdr:rowOff>
                  </from>
                  <to>
                    <xdr:col>3</xdr:col>
                    <xdr:colOff>977900</xdr:colOff>
                    <xdr:row>15</xdr:row>
                    <xdr:rowOff>38100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1016000</xdr:colOff>
                    <xdr:row>14</xdr:row>
                    <xdr:rowOff>69850</xdr:rowOff>
                  </from>
                  <to>
                    <xdr:col>3</xdr:col>
                    <xdr:colOff>1530350</xdr:colOff>
                    <xdr:row>15</xdr:row>
                    <xdr:rowOff>38100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787400</xdr:colOff>
                    <xdr:row>10</xdr:row>
                    <xdr:rowOff>19050</xdr:rowOff>
                  </from>
                  <to>
                    <xdr:col>4</xdr:col>
                    <xdr:colOff>1301750</xdr:colOff>
                    <xdr:row>11</xdr:row>
                    <xdr:rowOff>63500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1339850</xdr:colOff>
                    <xdr:row>10</xdr:row>
                    <xdr:rowOff>19050</xdr:rowOff>
                  </from>
                  <to>
                    <xdr:col>4</xdr:col>
                    <xdr:colOff>1854200</xdr:colOff>
                    <xdr:row>11</xdr:row>
                    <xdr:rowOff>63500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787400</xdr:colOff>
                    <xdr:row>11</xdr:row>
                    <xdr:rowOff>38100</xdr:rowOff>
                  </from>
                  <to>
                    <xdr:col>4</xdr:col>
                    <xdr:colOff>1301750</xdr:colOff>
                    <xdr:row>12</xdr:row>
                    <xdr:rowOff>76200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1339850</xdr:colOff>
                    <xdr:row>11</xdr:row>
                    <xdr:rowOff>38100</xdr:rowOff>
                  </from>
                  <to>
                    <xdr:col>4</xdr:col>
                    <xdr:colOff>1854200</xdr:colOff>
                    <xdr:row>12</xdr:row>
                    <xdr:rowOff>76200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463550</xdr:colOff>
                    <xdr:row>15</xdr:row>
                    <xdr:rowOff>82550</xdr:rowOff>
                  </from>
                  <to>
                    <xdr:col>3</xdr:col>
                    <xdr:colOff>977900</xdr:colOff>
                    <xdr:row>16</xdr:row>
                    <xdr:rowOff>120650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1016000</xdr:colOff>
                    <xdr:row>15</xdr:row>
                    <xdr:rowOff>82550</xdr:rowOff>
                  </from>
                  <to>
                    <xdr:col>3</xdr:col>
                    <xdr:colOff>1530350</xdr:colOff>
                    <xdr:row>16</xdr:row>
                    <xdr:rowOff>120650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463550</xdr:colOff>
                    <xdr:row>16</xdr:row>
                    <xdr:rowOff>95250</xdr:rowOff>
                  </from>
                  <to>
                    <xdr:col>3</xdr:col>
                    <xdr:colOff>977900</xdr:colOff>
                    <xdr:row>17</xdr:row>
                    <xdr:rowOff>133350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1016000</xdr:colOff>
                    <xdr:row>16</xdr:row>
                    <xdr:rowOff>95250</xdr:rowOff>
                  </from>
                  <to>
                    <xdr:col>3</xdr:col>
                    <xdr:colOff>1530350</xdr:colOff>
                    <xdr:row>17</xdr:row>
                    <xdr:rowOff>133350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463550</xdr:colOff>
                    <xdr:row>17</xdr:row>
                    <xdr:rowOff>101600</xdr:rowOff>
                  </from>
                  <to>
                    <xdr:col>3</xdr:col>
                    <xdr:colOff>977900</xdr:colOff>
                    <xdr:row>18</xdr:row>
                    <xdr:rowOff>146050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1016000</xdr:colOff>
                    <xdr:row>17</xdr:row>
                    <xdr:rowOff>101600</xdr:rowOff>
                  </from>
                  <to>
                    <xdr:col>3</xdr:col>
                    <xdr:colOff>1530350</xdr:colOff>
                    <xdr:row>18</xdr:row>
                    <xdr:rowOff>146050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463550</xdr:colOff>
                    <xdr:row>18</xdr:row>
                    <xdr:rowOff>114300</xdr:rowOff>
                  </from>
                  <to>
                    <xdr:col>3</xdr:col>
                    <xdr:colOff>977900</xdr:colOff>
                    <xdr:row>19</xdr:row>
                    <xdr:rowOff>158750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1016000</xdr:colOff>
                    <xdr:row>18</xdr:row>
                    <xdr:rowOff>114300</xdr:rowOff>
                  </from>
                  <to>
                    <xdr:col>3</xdr:col>
                    <xdr:colOff>1530350</xdr:colOff>
                    <xdr:row>19</xdr:row>
                    <xdr:rowOff>158750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463550</xdr:colOff>
                    <xdr:row>19</xdr:row>
                    <xdr:rowOff>127000</xdr:rowOff>
                  </from>
                  <to>
                    <xdr:col>3</xdr:col>
                    <xdr:colOff>977900</xdr:colOff>
                    <xdr:row>20</xdr:row>
                    <xdr:rowOff>171450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1016000</xdr:colOff>
                    <xdr:row>19</xdr:row>
                    <xdr:rowOff>127000</xdr:rowOff>
                  </from>
                  <to>
                    <xdr:col>3</xdr:col>
                    <xdr:colOff>1530350</xdr:colOff>
                    <xdr:row>20</xdr:row>
                    <xdr:rowOff>171450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463550</xdr:colOff>
                    <xdr:row>20</xdr:row>
                    <xdr:rowOff>139700</xdr:rowOff>
                  </from>
                  <to>
                    <xdr:col>3</xdr:col>
                    <xdr:colOff>977900</xdr:colOff>
                    <xdr:row>21</xdr:row>
                    <xdr:rowOff>177800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1016000</xdr:colOff>
                    <xdr:row>20</xdr:row>
                    <xdr:rowOff>139700</xdr:rowOff>
                  </from>
                  <to>
                    <xdr:col>3</xdr:col>
                    <xdr:colOff>1530350</xdr:colOff>
                    <xdr:row>21</xdr:row>
                    <xdr:rowOff>177800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463550</xdr:colOff>
                    <xdr:row>21</xdr:row>
                    <xdr:rowOff>152400</xdr:rowOff>
                  </from>
                  <to>
                    <xdr:col>3</xdr:col>
                    <xdr:colOff>977900</xdr:colOff>
                    <xdr:row>22</xdr:row>
                    <xdr:rowOff>120650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1016000</xdr:colOff>
                    <xdr:row>21</xdr:row>
                    <xdr:rowOff>152400</xdr:rowOff>
                  </from>
                  <to>
                    <xdr:col>3</xdr:col>
                    <xdr:colOff>1530350</xdr:colOff>
                    <xdr:row>22</xdr:row>
                    <xdr:rowOff>120650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463550</xdr:colOff>
                    <xdr:row>22</xdr:row>
                    <xdr:rowOff>165100</xdr:rowOff>
                  </from>
                  <to>
                    <xdr:col>3</xdr:col>
                    <xdr:colOff>977900</xdr:colOff>
                    <xdr:row>23</xdr:row>
                    <xdr:rowOff>203200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1016000</xdr:colOff>
                    <xdr:row>22</xdr:row>
                    <xdr:rowOff>165100</xdr:rowOff>
                  </from>
                  <to>
                    <xdr:col>3</xdr:col>
                    <xdr:colOff>1530350</xdr:colOff>
                    <xdr:row>23</xdr:row>
                    <xdr:rowOff>203200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463550</xdr:colOff>
                    <xdr:row>23</xdr:row>
                    <xdr:rowOff>177800</xdr:rowOff>
                  </from>
                  <to>
                    <xdr:col>3</xdr:col>
                    <xdr:colOff>977900</xdr:colOff>
                    <xdr:row>24</xdr:row>
                    <xdr:rowOff>215900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1016000</xdr:colOff>
                    <xdr:row>23</xdr:row>
                    <xdr:rowOff>177800</xdr:rowOff>
                  </from>
                  <to>
                    <xdr:col>3</xdr:col>
                    <xdr:colOff>1530350</xdr:colOff>
                    <xdr:row>24</xdr:row>
                    <xdr:rowOff>215900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463550</xdr:colOff>
                    <xdr:row>24</xdr:row>
                    <xdr:rowOff>184150</xdr:rowOff>
                  </from>
                  <to>
                    <xdr:col>3</xdr:col>
                    <xdr:colOff>977900</xdr:colOff>
                    <xdr:row>26</xdr:row>
                    <xdr:rowOff>38100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1016000</xdr:colOff>
                    <xdr:row>24</xdr:row>
                    <xdr:rowOff>184150</xdr:rowOff>
                  </from>
                  <to>
                    <xdr:col>3</xdr:col>
                    <xdr:colOff>1530350</xdr:colOff>
                    <xdr:row>26</xdr:row>
                    <xdr:rowOff>38100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787400</xdr:colOff>
                    <xdr:row>24</xdr:row>
                    <xdr:rowOff>184150</xdr:rowOff>
                  </from>
                  <to>
                    <xdr:col>4</xdr:col>
                    <xdr:colOff>1301750</xdr:colOff>
                    <xdr:row>26</xdr:row>
                    <xdr:rowOff>38100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1339850</xdr:colOff>
                    <xdr:row>24</xdr:row>
                    <xdr:rowOff>184150</xdr:rowOff>
                  </from>
                  <to>
                    <xdr:col>4</xdr:col>
                    <xdr:colOff>1854200</xdr:colOff>
                    <xdr:row>26</xdr:row>
                    <xdr:rowOff>38100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787400</xdr:colOff>
                    <xdr:row>23</xdr:row>
                    <xdr:rowOff>177800</xdr:rowOff>
                  </from>
                  <to>
                    <xdr:col>4</xdr:col>
                    <xdr:colOff>1301750</xdr:colOff>
                    <xdr:row>24</xdr:row>
                    <xdr:rowOff>215900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1339850</xdr:colOff>
                    <xdr:row>23</xdr:row>
                    <xdr:rowOff>177800</xdr:rowOff>
                  </from>
                  <to>
                    <xdr:col>4</xdr:col>
                    <xdr:colOff>1854200</xdr:colOff>
                    <xdr:row>24</xdr:row>
                    <xdr:rowOff>215900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787400</xdr:colOff>
                    <xdr:row>22</xdr:row>
                    <xdr:rowOff>165100</xdr:rowOff>
                  </from>
                  <to>
                    <xdr:col>4</xdr:col>
                    <xdr:colOff>1301750</xdr:colOff>
                    <xdr:row>23</xdr:row>
                    <xdr:rowOff>203200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1339850</xdr:colOff>
                    <xdr:row>22</xdr:row>
                    <xdr:rowOff>165100</xdr:rowOff>
                  </from>
                  <to>
                    <xdr:col>4</xdr:col>
                    <xdr:colOff>1854200</xdr:colOff>
                    <xdr:row>23</xdr:row>
                    <xdr:rowOff>203200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787400</xdr:colOff>
                    <xdr:row>21</xdr:row>
                    <xdr:rowOff>152400</xdr:rowOff>
                  </from>
                  <to>
                    <xdr:col>4</xdr:col>
                    <xdr:colOff>1301750</xdr:colOff>
                    <xdr:row>22</xdr:row>
                    <xdr:rowOff>120650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1339850</xdr:colOff>
                    <xdr:row>21</xdr:row>
                    <xdr:rowOff>152400</xdr:rowOff>
                  </from>
                  <to>
                    <xdr:col>4</xdr:col>
                    <xdr:colOff>1854200</xdr:colOff>
                    <xdr:row>22</xdr:row>
                    <xdr:rowOff>120650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787400</xdr:colOff>
                    <xdr:row>20</xdr:row>
                    <xdr:rowOff>139700</xdr:rowOff>
                  </from>
                  <to>
                    <xdr:col>4</xdr:col>
                    <xdr:colOff>1301750</xdr:colOff>
                    <xdr:row>21</xdr:row>
                    <xdr:rowOff>177800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1339850</xdr:colOff>
                    <xdr:row>20</xdr:row>
                    <xdr:rowOff>139700</xdr:rowOff>
                  </from>
                  <to>
                    <xdr:col>4</xdr:col>
                    <xdr:colOff>1854200</xdr:colOff>
                    <xdr:row>21</xdr:row>
                    <xdr:rowOff>177800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787400</xdr:colOff>
                    <xdr:row>19</xdr:row>
                    <xdr:rowOff>127000</xdr:rowOff>
                  </from>
                  <to>
                    <xdr:col>4</xdr:col>
                    <xdr:colOff>1301750</xdr:colOff>
                    <xdr:row>20</xdr:row>
                    <xdr:rowOff>171450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1339850</xdr:colOff>
                    <xdr:row>19</xdr:row>
                    <xdr:rowOff>127000</xdr:rowOff>
                  </from>
                  <to>
                    <xdr:col>4</xdr:col>
                    <xdr:colOff>1854200</xdr:colOff>
                    <xdr:row>20</xdr:row>
                    <xdr:rowOff>171450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787400</xdr:colOff>
                    <xdr:row>18</xdr:row>
                    <xdr:rowOff>114300</xdr:rowOff>
                  </from>
                  <to>
                    <xdr:col>4</xdr:col>
                    <xdr:colOff>1301750</xdr:colOff>
                    <xdr:row>19</xdr:row>
                    <xdr:rowOff>158750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1339850</xdr:colOff>
                    <xdr:row>18</xdr:row>
                    <xdr:rowOff>114300</xdr:rowOff>
                  </from>
                  <to>
                    <xdr:col>4</xdr:col>
                    <xdr:colOff>1854200</xdr:colOff>
                    <xdr:row>19</xdr:row>
                    <xdr:rowOff>158750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787400</xdr:colOff>
                    <xdr:row>17</xdr:row>
                    <xdr:rowOff>101600</xdr:rowOff>
                  </from>
                  <to>
                    <xdr:col>4</xdr:col>
                    <xdr:colOff>1301750</xdr:colOff>
                    <xdr:row>18</xdr:row>
                    <xdr:rowOff>146050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1339850</xdr:colOff>
                    <xdr:row>17</xdr:row>
                    <xdr:rowOff>101600</xdr:rowOff>
                  </from>
                  <to>
                    <xdr:col>4</xdr:col>
                    <xdr:colOff>1854200</xdr:colOff>
                    <xdr:row>18</xdr:row>
                    <xdr:rowOff>146050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787400</xdr:colOff>
                    <xdr:row>16</xdr:row>
                    <xdr:rowOff>95250</xdr:rowOff>
                  </from>
                  <to>
                    <xdr:col>4</xdr:col>
                    <xdr:colOff>1301750</xdr:colOff>
                    <xdr:row>17</xdr:row>
                    <xdr:rowOff>133350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1339850</xdr:colOff>
                    <xdr:row>16</xdr:row>
                    <xdr:rowOff>95250</xdr:rowOff>
                  </from>
                  <to>
                    <xdr:col>4</xdr:col>
                    <xdr:colOff>1854200</xdr:colOff>
                    <xdr:row>17</xdr:row>
                    <xdr:rowOff>133350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787400</xdr:colOff>
                    <xdr:row>15</xdr:row>
                    <xdr:rowOff>82550</xdr:rowOff>
                  </from>
                  <to>
                    <xdr:col>4</xdr:col>
                    <xdr:colOff>1301750</xdr:colOff>
                    <xdr:row>16</xdr:row>
                    <xdr:rowOff>120650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1339850</xdr:colOff>
                    <xdr:row>15</xdr:row>
                    <xdr:rowOff>82550</xdr:rowOff>
                  </from>
                  <to>
                    <xdr:col>4</xdr:col>
                    <xdr:colOff>1854200</xdr:colOff>
                    <xdr:row>16</xdr:row>
                    <xdr:rowOff>120650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787400</xdr:colOff>
                    <xdr:row>14</xdr:row>
                    <xdr:rowOff>69850</xdr:rowOff>
                  </from>
                  <to>
                    <xdr:col>4</xdr:col>
                    <xdr:colOff>1301750</xdr:colOff>
                    <xdr:row>15</xdr:row>
                    <xdr:rowOff>38100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1339850</xdr:colOff>
                    <xdr:row>14</xdr:row>
                    <xdr:rowOff>69850</xdr:rowOff>
                  </from>
                  <to>
                    <xdr:col>4</xdr:col>
                    <xdr:colOff>1854200</xdr:colOff>
                    <xdr:row>15</xdr:row>
                    <xdr:rowOff>38100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787400</xdr:colOff>
                    <xdr:row>12</xdr:row>
                    <xdr:rowOff>44450</xdr:rowOff>
                  </from>
                  <to>
                    <xdr:col>4</xdr:col>
                    <xdr:colOff>1301750</xdr:colOff>
                    <xdr:row>13</xdr:row>
                    <xdr:rowOff>82550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1339850</xdr:colOff>
                    <xdr:row>12</xdr:row>
                    <xdr:rowOff>44450</xdr:rowOff>
                  </from>
                  <to>
                    <xdr:col>4</xdr:col>
                    <xdr:colOff>1854200</xdr:colOff>
                    <xdr:row>13</xdr:row>
                    <xdr:rowOff>82550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787400</xdr:colOff>
                    <xdr:row>13</xdr:row>
                    <xdr:rowOff>57150</xdr:rowOff>
                  </from>
                  <to>
                    <xdr:col>4</xdr:col>
                    <xdr:colOff>1301750</xdr:colOff>
                    <xdr:row>14</xdr:row>
                    <xdr:rowOff>95250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1339850</xdr:colOff>
                    <xdr:row>13</xdr:row>
                    <xdr:rowOff>57150</xdr:rowOff>
                  </from>
                  <to>
                    <xdr:col>4</xdr:col>
                    <xdr:colOff>1854200</xdr:colOff>
                    <xdr:row>14</xdr:row>
                    <xdr:rowOff>95250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463550</xdr:colOff>
                    <xdr:row>10</xdr:row>
                    <xdr:rowOff>19050</xdr:rowOff>
                  </from>
                  <to>
                    <xdr:col>3</xdr:col>
                    <xdr:colOff>977900</xdr:colOff>
                    <xdr:row>11</xdr:row>
                    <xdr:rowOff>63500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1016000</xdr:colOff>
                    <xdr:row>10</xdr:row>
                    <xdr:rowOff>19050</xdr:rowOff>
                  </from>
                  <to>
                    <xdr:col>3</xdr:col>
                    <xdr:colOff>1530350</xdr:colOff>
                    <xdr:row>11</xdr:row>
                    <xdr:rowOff>63500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787400</xdr:colOff>
                    <xdr:row>36</xdr:row>
                    <xdr:rowOff>222250</xdr:rowOff>
                  </from>
                  <to>
                    <xdr:col>4</xdr:col>
                    <xdr:colOff>1301750</xdr:colOff>
                    <xdr:row>37</xdr:row>
                    <xdr:rowOff>222250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1339850</xdr:colOff>
                    <xdr:row>36</xdr:row>
                    <xdr:rowOff>222250</xdr:rowOff>
                  </from>
                  <to>
                    <xdr:col>4</xdr:col>
                    <xdr:colOff>1854200</xdr:colOff>
                    <xdr:row>37</xdr:row>
                    <xdr:rowOff>222250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825500</xdr:colOff>
                    <xdr:row>50</xdr:row>
                    <xdr:rowOff>400050</xdr:rowOff>
                  </from>
                  <to>
                    <xdr:col>4</xdr:col>
                    <xdr:colOff>1485900</xdr:colOff>
                    <xdr:row>51</xdr:row>
                    <xdr:rowOff>101600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1536700</xdr:colOff>
                    <xdr:row>50</xdr:row>
                    <xdr:rowOff>400050</xdr:rowOff>
                  </from>
                  <to>
                    <xdr:col>4</xdr:col>
                    <xdr:colOff>2197100</xdr:colOff>
                    <xdr:row>51</xdr:row>
                    <xdr:rowOff>101600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2184400</xdr:colOff>
                    <xdr:row>50</xdr:row>
                    <xdr:rowOff>400050</xdr:rowOff>
                  </from>
                  <to>
                    <xdr:col>5</xdr:col>
                    <xdr:colOff>520700</xdr:colOff>
                    <xdr:row>51</xdr:row>
                    <xdr:rowOff>101600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787400</xdr:colOff>
                    <xdr:row>64</xdr:row>
                    <xdr:rowOff>279400</xdr:rowOff>
                  </from>
                  <to>
                    <xdr:col>4</xdr:col>
                    <xdr:colOff>1339850</xdr:colOff>
                    <xdr:row>66</xdr:row>
                    <xdr:rowOff>82550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1377950</xdr:colOff>
                    <xdr:row>64</xdr:row>
                    <xdr:rowOff>279400</xdr:rowOff>
                  </from>
                  <to>
                    <xdr:col>4</xdr:col>
                    <xdr:colOff>1930400</xdr:colOff>
                    <xdr:row>66</xdr:row>
                    <xdr:rowOff>82550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1917700</xdr:colOff>
                    <xdr:row>64</xdr:row>
                    <xdr:rowOff>279400</xdr:rowOff>
                  </from>
                  <to>
                    <xdr:col>5</xdr:col>
                    <xdr:colOff>82550</xdr:colOff>
                    <xdr:row>66</xdr:row>
                    <xdr:rowOff>82550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1"/>
  <sheetViews>
    <sheetView topLeftCell="C22" zoomScale="163" zoomScaleNormal="81" workbookViewId="0">
      <selection activeCell="E31" sqref="E31:H31"/>
    </sheetView>
  </sheetViews>
  <sheetFormatPr defaultColWidth="9.1796875" defaultRowHeight="14" x14ac:dyDescent="0.35"/>
  <cols>
    <col min="1" max="2" width="1.81640625" style="296" customWidth="1"/>
    <col min="3" max="3" width="50" style="296" customWidth="1"/>
    <col min="4" max="4" width="29.453125" style="296" customWidth="1"/>
    <col min="5" max="5" width="19.453125" style="296" customWidth="1"/>
    <col min="6" max="6" width="21.1796875" style="296" customWidth="1"/>
    <col min="7" max="7" width="26.1796875" style="296" customWidth="1"/>
    <col min="8" max="8" width="57.453125" style="296" bestFit="1" customWidth="1"/>
    <col min="9" max="10" width="1.81640625" style="296" customWidth="1"/>
    <col min="11" max="16384" width="9.1796875" style="296"/>
  </cols>
  <sheetData>
    <row r="1" spans="2:9" ht="21" thickBot="1" x14ac:dyDescent="0.4">
      <c r="D1" s="439"/>
    </row>
    <row r="2" spans="2:9" ht="14.5" thickBot="1" x14ac:dyDescent="0.4">
      <c r="B2" s="330"/>
      <c r="C2" s="329"/>
      <c r="D2" s="329"/>
      <c r="E2" s="329"/>
      <c r="F2" s="329"/>
      <c r="G2" s="329"/>
      <c r="H2" s="329"/>
      <c r="I2" s="328"/>
    </row>
    <row r="3" spans="2:9" ht="20.5" thickBot="1" x14ac:dyDescent="0.4">
      <c r="B3" s="300"/>
      <c r="C3" s="651" t="s">
        <v>342</v>
      </c>
      <c r="D3" s="652"/>
      <c r="E3" s="652"/>
      <c r="F3" s="652"/>
      <c r="G3" s="652"/>
      <c r="H3" s="653"/>
      <c r="I3" s="316"/>
    </row>
    <row r="4" spans="2:9" x14ac:dyDescent="0.35">
      <c r="B4" s="300"/>
      <c r="C4" s="297"/>
      <c r="D4" s="297"/>
      <c r="E4" s="297"/>
      <c r="F4" s="297"/>
      <c r="G4" s="297"/>
      <c r="H4" s="297"/>
      <c r="I4" s="316"/>
    </row>
    <row r="5" spans="2:9" x14ac:dyDescent="0.35">
      <c r="B5" s="300"/>
      <c r="C5" s="297"/>
      <c r="D5" s="297"/>
      <c r="E5" s="297"/>
      <c r="F5" s="297"/>
      <c r="G5" s="297"/>
      <c r="H5" s="297"/>
      <c r="I5" s="316"/>
    </row>
    <row r="6" spans="2:9" x14ac:dyDescent="0.35">
      <c r="B6" s="300"/>
      <c r="C6" s="317" t="s">
        <v>343</v>
      </c>
      <c r="D6" s="297"/>
      <c r="E6" s="297"/>
      <c r="F6" s="297"/>
      <c r="G6" s="297"/>
      <c r="H6" s="297"/>
      <c r="I6" s="316"/>
    </row>
    <row r="7" spans="2:9" ht="14.5" thickBot="1" x14ac:dyDescent="0.4">
      <c r="B7" s="300"/>
      <c r="C7" s="297"/>
      <c r="D7" s="297"/>
      <c r="E7" s="297"/>
      <c r="F7" s="297"/>
      <c r="G7" s="297"/>
      <c r="H7" s="297"/>
      <c r="I7" s="316"/>
    </row>
    <row r="8" spans="2:9" ht="33" customHeight="1" x14ac:dyDescent="0.35">
      <c r="B8" s="300"/>
      <c r="C8" s="601" t="s">
        <v>344</v>
      </c>
      <c r="D8" s="602"/>
      <c r="E8" s="594" t="s">
        <v>874</v>
      </c>
      <c r="F8" s="594"/>
      <c r="G8" s="594"/>
      <c r="H8" s="595"/>
      <c r="I8" s="316"/>
    </row>
    <row r="9" spans="2:9" ht="35" customHeight="1" thickBot="1" x14ac:dyDescent="0.4">
      <c r="B9" s="300"/>
      <c r="C9" s="598" t="s">
        <v>345</v>
      </c>
      <c r="D9" s="599"/>
      <c r="E9" s="592" t="s">
        <v>875</v>
      </c>
      <c r="F9" s="592"/>
      <c r="G9" s="592"/>
      <c r="H9" s="593"/>
      <c r="I9" s="316"/>
    </row>
    <row r="10" spans="2:9" ht="15" customHeight="1" thickBot="1" x14ac:dyDescent="0.4">
      <c r="B10" s="300"/>
      <c r="C10" s="654"/>
      <c r="D10" s="654"/>
      <c r="E10" s="655"/>
      <c r="F10" s="655"/>
      <c r="G10" s="655"/>
      <c r="H10" s="655"/>
      <c r="I10" s="316"/>
    </row>
    <row r="11" spans="2:9" ht="30" customHeight="1" x14ac:dyDescent="0.35">
      <c r="B11" s="300"/>
      <c r="C11" s="611" t="s">
        <v>346</v>
      </c>
      <c r="D11" s="649"/>
      <c r="E11" s="649"/>
      <c r="F11" s="649"/>
      <c r="G11" s="649"/>
      <c r="H11" s="650"/>
      <c r="I11" s="316"/>
    </row>
    <row r="12" spans="2:9" x14ac:dyDescent="0.35">
      <c r="B12" s="300"/>
      <c r="C12" s="327" t="s">
        <v>347</v>
      </c>
      <c r="D12" s="326" t="s">
        <v>348</v>
      </c>
      <c r="E12" s="326" t="s">
        <v>349</v>
      </c>
      <c r="F12" s="326" t="s">
        <v>350</v>
      </c>
      <c r="G12" s="326" t="s">
        <v>351</v>
      </c>
      <c r="H12" s="325" t="s">
        <v>352</v>
      </c>
      <c r="I12" s="316"/>
    </row>
    <row r="13" spans="2:9" ht="30" customHeight="1" x14ac:dyDescent="0.35">
      <c r="B13" s="300"/>
      <c r="C13" s="324"/>
      <c r="D13" s="323"/>
      <c r="E13" s="323"/>
      <c r="F13" s="323"/>
      <c r="G13" s="323"/>
      <c r="H13" s="322"/>
      <c r="I13" s="316"/>
    </row>
    <row r="14" spans="2:9" ht="30" customHeight="1" thickBot="1" x14ac:dyDescent="0.4">
      <c r="B14" s="300"/>
      <c r="C14" s="321"/>
      <c r="D14" s="320"/>
      <c r="E14" s="320"/>
      <c r="F14" s="320"/>
      <c r="G14" s="320"/>
      <c r="H14" s="319"/>
      <c r="I14" s="316"/>
    </row>
    <row r="15" spans="2:9" x14ac:dyDescent="0.35">
      <c r="B15" s="300"/>
      <c r="C15" s="297"/>
      <c r="D15" s="297"/>
      <c r="E15" s="297"/>
      <c r="F15" s="297"/>
      <c r="G15" s="297"/>
      <c r="H15" s="297"/>
      <c r="I15" s="316"/>
    </row>
    <row r="16" spans="2:9" x14ac:dyDescent="0.35">
      <c r="B16" s="300"/>
      <c r="C16" s="265"/>
      <c r="D16" s="297"/>
      <c r="E16" s="297"/>
      <c r="F16" s="297"/>
      <c r="G16" s="297"/>
      <c r="H16" s="297"/>
      <c r="I16" s="316"/>
    </row>
    <row r="17" spans="2:9" x14ac:dyDescent="0.35">
      <c r="B17" s="300"/>
      <c r="C17" s="317" t="s">
        <v>353</v>
      </c>
      <c r="D17" s="297"/>
      <c r="E17" s="297"/>
      <c r="F17" s="297"/>
      <c r="G17" s="297"/>
      <c r="H17" s="297"/>
      <c r="I17" s="316"/>
    </row>
    <row r="18" spans="2:9" ht="14.5" thickBot="1" x14ac:dyDescent="0.4">
      <c r="B18" s="300"/>
      <c r="C18" s="317"/>
      <c r="D18" s="297"/>
      <c r="E18" s="297"/>
      <c r="F18" s="297"/>
      <c r="G18" s="297"/>
      <c r="H18" s="297"/>
      <c r="I18" s="316"/>
    </row>
    <row r="19" spans="2:9" ht="30" customHeight="1" x14ac:dyDescent="0.35">
      <c r="B19" s="300"/>
      <c r="C19" s="644" t="s">
        <v>354</v>
      </c>
      <c r="D19" s="645"/>
      <c r="E19" s="645"/>
      <c r="F19" s="645"/>
      <c r="G19" s="645"/>
      <c r="H19" s="646"/>
      <c r="I19" s="316"/>
    </row>
    <row r="20" spans="2:9" ht="30" customHeight="1" x14ac:dyDescent="0.35">
      <c r="B20" s="300"/>
      <c r="C20" s="626" t="s">
        <v>355</v>
      </c>
      <c r="D20" s="627"/>
      <c r="E20" s="627" t="s">
        <v>352</v>
      </c>
      <c r="F20" s="627"/>
      <c r="G20" s="627"/>
      <c r="H20" s="630"/>
      <c r="I20" s="316"/>
    </row>
    <row r="21" spans="2:9" ht="30" customHeight="1" x14ac:dyDescent="0.35">
      <c r="B21" s="300"/>
      <c r="C21" s="647"/>
      <c r="D21" s="648"/>
      <c r="E21" s="586"/>
      <c r="F21" s="636"/>
      <c r="G21" s="636"/>
      <c r="H21" s="587"/>
      <c r="I21" s="316"/>
    </row>
    <row r="22" spans="2:9" ht="30" customHeight="1" thickBot="1" x14ac:dyDescent="0.4">
      <c r="B22" s="300"/>
      <c r="C22" s="643"/>
      <c r="D22" s="592"/>
      <c r="E22" s="584"/>
      <c r="F22" s="584"/>
      <c r="G22" s="584"/>
      <c r="H22" s="585"/>
      <c r="I22" s="316"/>
    </row>
    <row r="23" spans="2:9" x14ac:dyDescent="0.35">
      <c r="B23" s="300"/>
      <c r="C23" s="297"/>
      <c r="D23" s="297"/>
      <c r="E23" s="297"/>
      <c r="F23" s="297"/>
      <c r="G23" s="297"/>
      <c r="H23" s="297"/>
      <c r="I23" s="316"/>
    </row>
    <row r="24" spans="2:9" x14ac:dyDescent="0.35">
      <c r="B24" s="300"/>
      <c r="C24" s="297"/>
      <c r="D24" s="297"/>
      <c r="E24" s="297"/>
      <c r="F24" s="297"/>
      <c r="G24" s="297"/>
      <c r="H24" s="297"/>
      <c r="I24" s="316"/>
    </row>
    <row r="25" spans="2:9" x14ac:dyDescent="0.35">
      <c r="B25" s="300"/>
      <c r="C25" s="317" t="s">
        <v>356</v>
      </c>
      <c r="D25" s="317"/>
      <c r="E25" s="297"/>
      <c r="F25" s="297"/>
      <c r="G25" s="297"/>
      <c r="H25" s="297"/>
      <c r="I25" s="316"/>
    </row>
    <row r="26" spans="2:9" ht="14.5" thickBot="1" x14ac:dyDescent="0.4">
      <c r="B26" s="300"/>
      <c r="C26" s="318"/>
      <c r="D26" s="297"/>
      <c r="E26" s="297"/>
      <c r="F26" s="297"/>
      <c r="G26" s="297"/>
      <c r="H26" s="297"/>
      <c r="I26" s="316"/>
    </row>
    <row r="27" spans="2:9" ht="45" customHeight="1" x14ac:dyDescent="0.35">
      <c r="B27" s="300"/>
      <c r="C27" s="601" t="s">
        <v>357</v>
      </c>
      <c r="D27" s="602"/>
      <c r="E27" s="637" t="s">
        <v>876</v>
      </c>
      <c r="F27" s="637"/>
      <c r="G27" s="637"/>
      <c r="H27" s="638"/>
      <c r="I27" s="316"/>
    </row>
    <row r="28" spans="2:9" ht="45" customHeight="1" x14ac:dyDescent="0.35">
      <c r="B28" s="300"/>
      <c r="C28" s="596" t="s">
        <v>358</v>
      </c>
      <c r="D28" s="597"/>
      <c r="E28" s="639" t="s">
        <v>20</v>
      </c>
      <c r="F28" s="639"/>
      <c r="G28" s="639"/>
      <c r="H28" s="640"/>
      <c r="I28" s="316"/>
    </row>
    <row r="29" spans="2:9" ht="45" customHeight="1" x14ac:dyDescent="0.35">
      <c r="B29" s="300"/>
      <c r="C29" s="596" t="s">
        <v>359</v>
      </c>
      <c r="D29" s="597"/>
      <c r="E29" s="639" t="s">
        <v>880</v>
      </c>
      <c r="F29" s="639"/>
      <c r="G29" s="639"/>
      <c r="H29" s="640"/>
      <c r="I29" s="316"/>
    </row>
    <row r="30" spans="2:9" ht="45" customHeight="1" x14ac:dyDescent="0.35">
      <c r="B30" s="300"/>
      <c r="C30" s="596" t="s">
        <v>360</v>
      </c>
      <c r="D30" s="597"/>
      <c r="E30" s="639" t="s">
        <v>877</v>
      </c>
      <c r="F30" s="639"/>
      <c r="G30" s="639"/>
      <c r="H30" s="640"/>
      <c r="I30" s="316"/>
    </row>
    <row r="31" spans="2:9" ht="45" customHeight="1" thickBot="1" x14ac:dyDescent="0.4">
      <c r="B31" s="300"/>
      <c r="C31" s="598" t="s">
        <v>361</v>
      </c>
      <c r="D31" s="599"/>
      <c r="E31" s="641" t="s">
        <v>878</v>
      </c>
      <c r="F31" s="641"/>
      <c r="G31" s="641"/>
      <c r="H31" s="642"/>
      <c r="I31" s="316"/>
    </row>
    <row r="32" spans="2:9" customFormat="1" ht="15" customHeight="1" x14ac:dyDescent="0.35">
      <c r="B32" s="81"/>
      <c r="C32" s="82"/>
      <c r="D32" s="82"/>
      <c r="E32" s="82"/>
      <c r="F32" s="82"/>
      <c r="G32" s="82"/>
      <c r="H32" s="82"/>
      <c r="I32" s="84"/>
    </row>
    <row r="33" spans="2:9" x14ac:dyDescent="0.35">
      <c r="B33" s="300"/>
      <c r="C33" s="265"/>
      <c r="D33" s="297"/>
      <c r="E33" s="297"/>
      <c r="F33" s="297"/>
      <c r="G33" s="297"/>
      <c r="H33" s="297"/>
      <c r="I33" s="316"/>
    </row>
    <row r="34" spans="2:9" x14ac:dyDescent="0.35">
      <c r="B34" s="300"/>
      <c r="C34" s="317" t="s">
        <v>362</v>
      </c>
      <c r="D34" s="297"/>
      <c r="E34" s="297"/>
      <c r="F34" s="297"/>
      <c r="G34" s="297"/>
      <c r="H34" s="297"/>
      <c r="I34" s="316"/>
    </row>
    <row r="35" spans="2:9" ht="14.5" thickBot="1" x14ac:dyDescent="0.4">
      <c r="B35" s="300"/>
      <c r="C35" s="317"/>
      <c r="D35" s="297"/>
      <c r="E35" s="297"/>
      <c r="F35" s="297"/>
      <c r="G35" s="297"/>
      <c r="H35" s="297"/>
      <c r="I35" s="316"/>
    </row>
    <row r="36" spans="2:9" ht="45" customHeight="1" x14ac:dyDescent="0.35">
      <c r="B36" s="300"/>
      <c r="C36" s="601" t="s">
        <v>363</v>
      </c>
      <c r="D36" s="602"/>
      <c r="E36" s="628"/>
      <c r="F36" s="628"/>
      <c r="G36" s="628"/>
      <c r="H36" s="629"/>
      <c r="I36" s="316"/>
    </row>
    <row r="37" spans="2:9" ht="45" customHeight="1" x14ac:dyDescent="0.35">
      <c r="B37" s="300"/>
      <c r="C37" s="626" t="s">
        <v>364</v>
      </c>
      <c r="D37" s="627"/>
      <c r="E37" s="627" t="s">
        <v>341</v>
      </c>
      <c r="F37" s="627"/>
      <c r="G37" s="627"/>
      <c r="H37" s="630"/>
      <c r="I37" s="316"/>
    </row>
    <row r="38" spans="2:9" ht="45" customHeight="1" x14ac:dyDescent="0.35">
      <c r="B38" s="300"/>
      <c r="C38" s="588" t="s">
        <v>879</v>
      </c>
      <c r="D38" s="589"/>
      <c r="E38" s="586"/>
      <c r="F38" s="636"/>
      <c r="G38" s="636"/>
      <c r="H38" s="587"/>
      <c r="I38" s="316"/>
    </row>
    <row r="39" spans="2:9" ht="45" customHeight="1" thickBot="1" x14ac:dyDescent="0.4">
      <c r="B39" s="300"/>
      <c r="C39" s="631"/>
      <c r="D39" s="632"/>
      <c r="E39" s="633"/>
      <c r="F39" s="634"/>
      <c r="G39" s="634"/>
      <c r="H39" s="635"/>
      <c r="I39" s="316"/>
    </row>
    <row r="40" spans="2:9" x14ac:dyDescent="0.35">
      <c r="B40" s="300"/>
      <c r="C40" s="297"/>
      <c r="D40" s="297"/>
      <c r="E40" s="297"/>
      <c r="F40" s="297"/>
      <c r="G40" s="297"/>
      <c r="H40" s="297"/>
      <c r="I40" s="316"/>
    </row>
    <row r="41" spans="2:9" ht="14.5" thickBot="1" x14ac:dyDescent="0.4">
      <c r="B41" s="315"/>
      <c r="C41" s="314"/>
      <c r="D41" s="314"/>
      <c r="E41" s="314"/>
      <c r="F41" s="314"/>
      <c r="G41" s="314"/>
      <c r="H41" s="314"/>
      <c r="I41" s="313"/>
    </row>
  </sheetData>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29:D29"/>
    <mergeCell ref="C30:D30"/>
    <mergeCell ref="C31:D31"/>
    <mergeCell ref="E27:H27"/>
    <mergeCell ref="E28:H28"/>
    <mergeCell ref="E29:H29"/>
    <mergeCell ref="E30:H30"/>
    <mergeCell ref="E31:H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781050</xdr:colOff>
                    <xdr:row>35</xdr:row>
                    <xdr:rowOff>139700</xdr:rowOff>
                  </from>
                  <to>
                    <xdr:col>5</xdr:col>
                    <xdr:colOff>6350</xdr:colOff>
                    <xdr:row>36</xdr:row>
                    <xdr:rowOff>133350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50800</xdr:colOff>
                    <xdr:row>35</xdr:row>
                    <xdr:rowOff>139700</xdr:rowOff>
                  </from>
                  <to>
                    <xdr:col>5</xdr:col>
                    <xdr:colOff>628650</xdr:colOff>
                    <xdr:row>36</xdr:row>
                    <xdr:rowOff>133350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5</xdr:col>
                    <xdr:colOff>615950</xdr:colOff>
                    <xdr:row>35</xdr:row>
                    <xdr:rowOff>139700</xdr:rowOff>
                  </from>
                  <to>
                    <xdr:col>6</xdr:col>
                    <xdr:colOff>38100</xdr:colOff>
                    <xdr:row>36</xdr:row>
                    <xdr:rowOff>133350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B4" workbookViewId="0">
      <selection activeCell="D25" sqref="D25"/>
    </sheetView>
  </sheetViews>
  <sheetFormatPr defaultColWidth="9.1796875" defaultRowHeight="14" x14ac:dyDescent="0.3"/>
  <cols>
    <col min="1" max="2" width="1.81640625" style="1" customWidth="1"/>
    <col min="3" max="3" width="11.453125" style="331" customWidth="1"/>
    <col min="4" max="4" width="116" style="20" customWidth="1"/>
    <col min="5" max="6" width="1.81640625" style="1" customWidth="1"/>
    <col min="7" max="16384" width="9.1796875" style="1"/>
  </cols>
  <sheetData>
    <row r="1" spans="2:6" ht="10.5" customHeight="1" thickBot="1" x14ac:dyDescent="0.35"/>
    <row r="2" spans="2:6" ht="14.5" thickBot="1" x14ac:dyDescent="0.35">
      <c r="B2" s="348"/>
      <c r="C2" s="347"/>
      <c r="D2" s="346"/>
      <c r="E2" s="345"/>
    </row>
    <row r="3" spans="2:6" ht="20.5" thickBot="1" x14ac:dyDescent="0.45">
      <c r="B3" s="339"/>
      <c r="C3" s="617" t="s">
        <v>365</v>
      </c>
      <c r="D3" s="619"/>
      <c r="E3" s="337"/>
    </row>
    <row r="4" spans="2:6" ht="20" x14ac:dyDescent="0.4">
      <c r="B4" s="339"/>
      <c r="C4" s="344"/>
      <c r="D4" s="344"/>
      <c r="E4" s="337"/>
    </row>
    <row r="5" spans="2:6" ht="20" x14ac:dyDescent="0.4">
      <c r="B5" s="339"/>
      <c r="C5" s="266" t="s">
        <v>366</v>
      </c>
      <c r="D5" s="344"/>
      <c r="E5" s="337"/>
    </row>
    <row r="6" spans="2:6" ht="14.5" thickBot="1" x14ac:dyDescent="0.35">
      <c r="B6" s="339"/>
      <c r="C6" s="67"/>
      <c r="D6" s="292"/>
      <c r="E6" s="337"/>
    </row>
    <row r="7" spans="2:6" ht="30" customHeight="1" x14ac:dyDescent="0.3">
      <c r="B7" s="339"/>
      <c r="C7" s="342" t="s">
        <v>367</v>
      </c>
      <c r="D7" s="341" t="s">
        <v>368</v>
      </c>
      <c r="E7" s="337"/>
    </row>
    <row r="8" spans="2:6" ht="42" x14ac:dyDescent="0.3">
      <c r="B8" s="339"/>
      <c r="C8" s="327">
        <v>1</v>
      </c>
      <c r="D8" s="275" t="s">
        <v>369</v>
      </c>
      <c r="E8" s="337"/>
      <c r="F8" s="332"/>
    </row>
    <row r="9" spans="2:6" x14ac:dyDescent="0.3">
      <c r="B9" s="339"/>
      <c r="C9" s="327">
        <v>2</v>
      </c>
      <c r="D9" s="275" t="s">
        <v>370</v>
      </c>
      <c r="E9" s="337"/>
    </row>
    <row r="10" spans="2:6" ht="42" x14ac:dyDescent="0.3">
      <c r="B10" s="339"/>
      <c r="C10" s="327">
        <v>3</v>
      </c>
      <c r="D10" s="275" t="s">
        <v>371</v>
      </c>
      <c r="E10" s="337"/>
    </row>
    <row r="11" spans="2:6" x14ac:dyDescent="0.3">
      <c r="B11" s="339"/>
      <c r="C11" s="327">
        <v>4</v>
      </c>
      <c r="D11" s="275" t="s">
        <v>372</v>
      </c>
      <c r="E11" s="337"/>
    </row>
    <row r="12" spans="2:6" ht="28" x14ac:dyDescent="0.3">
      <c r="B12" s="339"/>
      <c r="C12" s="327">
        <v>5</v>
      </c>
      <c r="D12" s="275" t="s">
        <v>373</v>
      </c>
      <c r="E12" s="337"/>
    </row>
    <row r="13" spans="2:6" x14ac:dyDescent="0.3">
      <c r="B13" s="339"/>
      <c r="C13" s="327">
        <v>6</v>
      </c>
      <c r="D13" s="275" t="s">
        <v>374</v>
      </c>
      <c r="E13" s="337"/>
    </row>
    <row r="14" spans="2:6" ht="28" x14ac:dyDescent="0.3">
      <c r="B14" s="339"/>
      <c r="C14" s="327">
        <v>7</v>
      </c>
      <c r="D14" s="275" t="s">
        <v>375</v>
      </c>
      <c r="E14" s="337"/>
    </row>
    <row r="15" spans="2:6" x14ac:dyDescent="0.3">
      <c r="B15" s="339"/>
      <c r="C15" s="327">
        <v>8</v>
      </c>
      <c r="D15" s="275" t="s">
        <v>376</v>
      </c>
      <c r="E15" s="337"/>
    </row>
    <row r="16" spans="2:6" x14ac:dyDescent="0.3">
      <c r="B16" s="339"/>
      <c r="C16" s="327">
        <v>9</v>
      </c>
      <c r="D16" s="275" t="s">
        <v>377</v>
      </c>
      <c r="E16" s="337"/>
    </row>
    <row r="17" spans="2:5" x14ac:dyDescent="0.3">
      <c r="B17" s="339"/>
      <c r="C17" s="327">
        <v>10</v>
      </c>
      <c r="D17" s="340" t="s">
        <v>378</v>
      </c>
      <c r="E17" s="337"/>
    </row>
    <row r="18" spans="2:5" ht="28.5" thickBot="1" x14ac:dyDescent="0.35">
      <c r="B18" s="339"/>
      <c r="C18" s="338">
        <v>11</v>
      </c>
      <c r="D18" s="301" t="s">
        <v>379</v>
      </c>
      <c r="E18" s="337"/>
    </row>
    <row r="19" spans="2:5" x14ac:dyDescent="0.3">
      <c r="B19" s="339"/>
      <c r="C19" s="343"/>
      <c r="D19" s="288"/>
      <c r="E19" s="337"/>
    </row>
    <row r="20" spans="2:5" x14ac:dyDescent="0.3">
      <c r="B20" s="339"/>
      <c r="C20" s="266" t="s">
        <v>380</v>
      </c>
      <c r="D20" s="288"/>
      <c r="E20" s="337"/>
    </row>
    <row r="21" spans="2:5" ht="14.5" thickBot="1" x14ac:dyDescent="0.35">
      <c r="B21" s="339"/>
      <c r="C21" s="67"/>
      <c r="D21" s="288"/>
      <c r="E21" s="337"/>
    </row>
    <row r="22" spans="2:5" ht="30" customHeight="1" x14ac:dyDescent="0.3">
      <c r="B22" s="339"/>
      <c r="C22" s="342" t="s">
        <v>367</v>
      </c>
      <c r="D22" s="341" t="s">
        <v>368</v>
      </c>
      <c r="E22" s="337"/>
    </row>
    <row r="23" spans="2:5" x14ac:dyDescent="0.3">
      <c r="B23" s="339"/>
      <c r="C23" s="327">
        <v>1</v>
      </c>
      <c r="D23" s="340" t="s">
        <v>381</v>
      </c>
      <c r="E23" s="337"/>
    </row>
    <row r="24" spans="2:5" x14ac:dyDescent="0.3">
      <c r="B24" s="339"/>
      <c r="C24" s="327">
        <v>2</v>
      </c>
      <c r="D24" s="275" t="s">
        <v>382</v>
      </c>
      <c r="E24" s="337"/>
    </row>
    <row r="25" spans="2:5" x14ac:dyDescent="0.3">
      <c r="B25" s="339"/>
      <c r="C25" s="327">
        <v>3</v>
      </c>
      <c r="D25" s="275" t="s">
        <v>383</v>
      </c>
      <c r="E25" s="337"/>
    </row>
    <row r="26" spans="2:5" x14ac:dyDescent="0.3">
      <c r="B26" s="339"/>
      <c r="C26" s="327">
        <v>4</v>
      </c>
      <c r="D26" s="275" t="s">
        <v>384</v>
      </c>
      <c r="E26" s="337"/>
    </row>
    <row r="27" spans="2:5" x14ac:dyDescent="0.3">
      <c r="B27" s="339"/>
      <c r="C27" s="327">
        <v>5</v>
      </c>
      <c r="D27" s="275" t="s">
        <v>385</v>
      </c>
      <c r="E27" s="337"/>
    </row>
    <row r="28" spans="2:5" ht="42.5" thickBot="1" x14ac:dyDescent="0.35">
      <c r="B28" s="339"/>
      <c r="C28" s="338">
        <v>6</v>
      </c>
      <c r="D28" s="301" t="s">
        <v>386</v>
      </c>
      <c r="E28" s="337"/>
    </row>
    <row r="29" spans="2:5" ht="14.5" thickBot="1" x14ac:dyDescent="0.35">
      <c r="B29" s="336"/>
      <c r="C29" s="335"/>
      <c r="D29" s="334"/>
      <c r="E29" s="333"/>
    </row>
    <row r="30" spans="2:5" x14ac:dyDescent="0.3">
      <c r="D30" s="332"/>
    </row>
    <row r="31" spans="2:5" x14ac:dyDescent="0.3">
      <c r="D31" s="332"/>
    </row>
    <row r="32" spans="2:5" x14ac:dyDescent="0.3">
      <c r="D32" s="332"/>
    </row>
    <row r="33" spans="4:4" x14ac:dyDescent="0.3">
      <c r="D33" s="332"/>
    </row>
    <row r="34" spans="4:4" x14ac:dyDescent="0.3">
      <c r="D34" s="332"/>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3"/>
  <sheetViews>
    <sheetView topLeftCell="C48" zoomScale="150" zoomScaleNormal="80" zoomScalePageLayoutView="80" workbookViewId="0">
      <selection activeCell="J28" sqref="J28"/>
    </sheetView>
  </sheetViews>
  <sheetFormatPr defaultColWidth="8.81640625" defaultRowHeight="14.5" x14ac:dyDescent="0.35"/>
  <cols>
    <col min="1" max="1" width="2.1796875" customWidth="1"/>
    <col min="2" max="2" width="2.36328125" customWidth="1"/>
    <col min="3" max="3" width="22.453125" style="8" customWidth="1"/>
    <col min="4" max="4" width="15.453125" customWidth="1"/>
    <col min="5" max="5" width="15" customWidth="1"/>
    <col min="6" max="6" width="16.1796875" customWidth="1"/>
    <col min="7" max="7" width="12.1796875" customWidth="1"/>
    <col min="8" max="8" width="18.81640625" customWidth="1"/>
    <col min="9" max="9" width="9.81640625" customWidth="1"/>
    <col min="10" max="10" width="29.36328125" customWidth="1"/>
    <col min="11" max="11" width="13.81640625" customWidth="1"/>
    <col min="12" max="12" width="2.6328125" customWidth="1"/>
    <col min="13" max="13" width="2" customWidth="1"/>
    <col min="14" max="14" width="40.6328125" customWidth="1"/>
  </cols>
  <sheetData>
    <row r="1" spans="1:54" ht="15" thickBot="1" x14ac:dyDescent="0.4">
      <c r="A1" s="1"/>
      <c r="B1" s="1"/>
      <c r="C1" s="16"/>
      <c r="D1" s="1"/>
      <c r="E1" s="1"/>
      <c r="F1" s="1"/>
      <c r="G1" s="1"/>
      <c r="H1" s="1"/>
      <c r="I1" s="1"/>
      <c r="L1" s="1"/>
    </row>
    <row r="2" spans="1:54" ht="15" thickBot="1" x14ac:dyDescent="0.4">
      <c r="A2" s="1"/>
      <c r="B2" s="32"/>
      <c r="C2" s="33"/>
      <c r="D2" s="34"/>
      <c r="E2" s="34"/>
      <c r="F2" s="34"/>
      <c r="G2" s="34"/>
      <c r="H2" s="34"/>
      <c r="I2" s="34"/>
      <c r="J2" s="79"/>
      <c r="K2" s="79"/>
      <c r="L2" s="35"/>
    </row>
    <row r="3" spans="1:54" ht="20.5" thickBot="1" x14ac:dyDescent="0.45">
      <c r="A3" s="1"/>
      <c r="B3" s="81"/>
      <c r="C3" s="507" t="s">
        <v>387</v>
      </c>
      <c r="D3" s="508"/>
      <c r="E3" s="508"/>
      <c r="F3" s="508"/>
      <c r="G3" s="508"/>
      <c r="H3" s="508"/>
      <c r="I3" s="508"/>
      <c r="J3" s="508"/>
      <c r="K3" s="509"/>
      <c r="L3" s="83"/>
    </row>
    <row r="4" spans="1:54" ht="15" customHeight="1" x14ac:dyDescent="0.35">
      <c r="A4" s="1"/>
      <c r="B4" s="36"/>
      <c r="C4" s="660" t="s">
        <v>388</v>
      </c>
      <c r="D4" s="660"/>
      <c r="E4" s="660"/>
      <c r="F4" s="660"/>
      <c r="G4" s="660"/>
      <c r="H4" s="660"/>
      <c r="I4" s="660"/>
      <c r="J4" s="660"/>
      <c r="K4" s="660"/>
      <c r="L4" s="37"/>
    </row>
    <row r="5" spans="1:54" ht="15" customHeight="1" x14ac:dyDescent="0.35">
      <c r="A5" s="1"/>
      <c r="B5" s="36"/>
      <c r="C5" s="700" t="s">
        <v>389</v>
      </c>
      <c r="D5" s="700"/>
      <c r="E5" s="700"/>
      <c r="F5" s="700"/>
      <c r="G5" s="700"/>
      <c r="H5" s="700"/>
      <c r="I5" s="700"/>
      <c r="J5" s="700"/>
      <c r="K5" s="700"/>
      <c r="L5" s="37"/>
    </row>
    <row r="6" spans="1:54" x14ac:dyDescent="0.35">
      <c r="A6" s="1"/>
      <c r="B6" s="36"/>
      <c r="C6" s="38"/>
      <c r="D6" s="39"/>
      <c r="E6" s="39"/>
      <c r="F6" s="39"/>
      <c r="G6" s="39"/>
      <c r="H6" s="39"/>
      <c r="I6" s="39"/>
      <c r="J6" s="82"/>
      <c r="K6" s="82"/>
      <c r="L6" s="37"/>
    </row>
    <row r="7" spans="1:54" ht="28.75" customHeight="1" thickBot="1" x14ac:dyDescent="0.4">
      <c r="A7" s="1"/>
      <c r="B7" s="36"/>
      <c r="C7" s="38"/>
      <c r="D7" s="662" t="s">
        <v>390</v>
      </c>
      <c r="E7" s="662"/>
      <c r="F7" s="662" t="s">
        <v>391</v>
      </c>
      <c r="G7" s="662"/>
      <c r="H7" s="663" t="s">
        <v>392</v>
      </c>
      <c r="I7" s="663"/>
      <c r="J7" s="102" t="s">
        <v>393</v>
      </c>
      <c r="K7" s="102" t="s">
        <v>394</v>
      </c>
      <c r="L7" s="37"/>
    </row>
    <row r="8" spans="1:54" s="8" customFormat="1" ht="94" customHeight="1" thickBot="1" x14ac:dyDescent="0.4">
      <c r="A8" s="16"/>
      <c r="B8" s="41"/>
      <c r="C8" s="413" t="s">
        <v>395</v>
      </c>
      <c r="D8" s="656" t="s">
        <v>921</v>
      </c>
      <c r="E8" s="657"/>
      <c r="F8" s="658" t="s">
        <v>420</v>
      </c>
      <c r="G8" s="659"/>
      <c r="H8" s="658" t="s">
        <v>929</v>
      </c>
      <c r="I8" s="659"/>
      <c r="J8" s="473" t="s">
        <v>933</v>
      </c>
      <c r="K8" s="106" t="s">
        <v>31</v>
      </c>
      <c r="L8" s="42"/>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91" customHeight="1" thickBot="1" x14ac:dyDescent="0.4">
      <c r="A9" s="16"/>
      <c r="B9" s="41"/>
      <c r="C9" s="413"/>
      <c r="D9" s="656" t="s">
        <v>922</v>
      </c>
      <c r="E9" s="657"/>
      <c r="F9" s="658" t="s">
        <v>925</v>
      </c>
      <c r="G9" s="659"/>
      <c r="H9" s="658" t="s">
        <v>930</v>
      </c>
      <c r="I9" s="659"/>
      <c r="J9" s="473" t="s">
        <v>934</v>
      </c>
      <c r="K9" s="106" t="s">
        <v>932</v>
      </c>
      <c r="L9" s="42"/>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10" customHeight="1" thickBot="1" x14ac:dyDescent="0.4">
      <c r="A10" s="16"/>
      <c r="B10" s="41"/>
      <c r="C10" s="413"/>
      <c r="D10" s="656" t="s">
        <v>923</v>
      </c>
      <c r="E10" s="657"/>
      <c r="F10" s="658" t="s">
        <v>926</v>
      </c>
      <c r="G10" s="659"/>
      <c r="H10" s="658" t="s">
        <v>931</v>
      </c>
      <c r="I10" s="659"/>
      <c r="J10" s="472" t="s">
        <v>935</v>
      </c>
      <c r="K10" s="106" t="s">
        <v>932</v>
      </c>
      <c r="L10" s="42"/>
      <c r="N10" s="474"/>
      <c r="O10" s="475"/>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84" customHeight="1" thickBot="1" x14ac:dyDescent="0.4">
      <c r="A11" s="16"/>
      <c r="B11" s="41"/>
      <c r="C11" s="413"/>
      <c r="D11" s="656" t="s">
        <v>924</v>
      </c>
      <c r="E11" s="657"/>
      <c r="F11" s="658" t="s">
        <v>926</v>
      </c>
      <c r="G11" s="659"/>
      <c r="H11" s="658" t="s">
        <v>967</v>
      </c>
      <c r="I11" s="659"/>
      <c r="J11" s="106" t="s">
        <v>72</v>
      </c>
      <c r="K11" s="106" t="s">
        <v>72</v>
      </c>
      <c r="L11" s="42"/>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x14ac:dyDescent="0.4">
      <c r="A12" s="16"/>
      <c r="B12" s="41"/>
      <c r="C12" s="99"/>
      <c r="D12" s="43"/>
      <c r="E12" s="43"/>
      <c r="F12" s="43"/>
      <c r="G12" s="43"/>
      <c r="H12" s="43"/>
      <c r="I12" s="43"/>
      <c r="J12" s="108" t="s">
        <v>396</v>
      </c>
      <c r="K12" s="110" t="s">
        <v>932</v>
      </c>
      <c r="L12" s="4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35">
      <c r="A13" s="16"/>
      <c r="B13" s="41"/>
      <c r="C13" s="99"/>
      <c r="D13" s="43"/>
      <c r="E13" s="43"/>
      <c r="F13" s="43"/>
      <c r="G13" s="43"/>
      <c r="H13" s="43"/>
      <c r="I13" s="43"/>
      <c r="J13" s="109"/>
      <c r="K13" s="38"/>
      <c r="L13" s="42"/>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x14ac:dyDescent="0.4">
      <c r="A14" s="16"/>
      <c r="B14" s="41"/>
      <c r="C14" s="99"/>
      <c r="D14" s="670" t="s">
        <v>397</v>
      </c>
      <c r="E14" s="670"/>
      <c r="F14" s="670"/>
      <c r="G14" s="670"/>
      <c r="H14" s="670"/>
      <c r="I14" s="670"/>
      <c r="J14" s="670"/>
      <c r="K14" s="670"/>
      <c r="L14" s="42"/>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x14ac:dyDescent="0.4">
      <c r="A15" s="16"/>
      <c r="B15" s="41"/>
      <c r="C15" s="99"/>
      <c r="D15" s="75" t="s">
        <v>94</v>
      </c>
      <c r="E15" s="664" t="s">
        <v>927</v>
      </c>
      <c r="F15" s="665"/>
      <c r="G15" s="665"/>
      <c r="H15" s="665"/>
      <c r="I15" s="665"/>
      <c r="J15" s="666"/>
      <c r="K15" s="43"/>
      <c r="L15" s="42"/>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 thickBot="1" x14ac:dyDescent="0.4">
      <c r="A16" s="16"/>
      <c r="B16" s="41"/>
      <c r="C16" s="99"/>
      <c r="D16" s="75" t="s">
        <v>97</v>
      </c>
      <c r="E16" s="667" t="s">
        <v>928</v>
      </c>
      <c r="F16" s="668"/>
      <c r="G16" s="668"/>
      <c r="H16" s="668"/>
      <c r="I16" s="668"/>
      <c r="J16" s="669"/>
      <c r="K16" s="43"/>
      <c r="L16" s="42"/>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35">
      <c r="A17" s="16"/>
      <c r="B17" s="41"/>
      <c r="C17" s="99"/>
      <c r="D17" s="43"/>
      <c r="E17" s="43"/>
      <c r="F17" s="43"/>
      <c r="G17" s="43"/>
      <c r="H17" s="43"/>
      <c r="I17" s="43"/>
      <c r="J17" s="43"/>
      <c r="K17" s="43"/>
      <c r="L17" s="42"/>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4">
      <c r="A18" s="16"/>
      <c r="B18" s="41"/>
      <c r="C18" s="661" t="s">
        <v>398</v>
      </c>
      <c r="D18" s="661"/>
      <c r="E18" s="661"/>
      <c r="F18" s="661"/>
      <c r="G18" s="661"/>
      <c r="H18" s="661"/>
      <c r="I18" s="661"/>
      <c r="J18" s="661"/>
      <c r="K18" s="82"/>
      <c r="L18" s="42"/>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35">
      <c r="A19" s="16"/>
      <c r="B19" s="41"/>
      <c r="C19" s="100"/>
      <c r="D19" s="680" t="s">
        <v>968</v>
      </c>
      <c r="E19" s="681"/>
      <c r="F19" s="681"/>
      <c r="G19" s="681"/>
      <c r="H19" s="681"/>
      <c r="I19" s="681"/>
      <c r="J19" s="681"/>
      <c r="K19" s="682"/>
      <c r="L19" s="42"/>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35">
      <c r="A20" s="16"/>
      <c r="B20" s="41"/>
      <c r="C20" s="100"/>
      <c r="D20" s="683"/>
      <c r="E20" s="684"/>
      <c r="F20" s="684"/>
      <c r="G20" s="684"/>
      <c r="H20" s="684"/>
      <c r="I20" s="684"/>
      <c r="J20" s="684"/>
      <c r="K20" s="685"/>
      <c r="L20" s="42"/>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35">
      <c r="A21" s="16"/>
      <c r="B21" s="41"/>
      <c r="C21" s="100"/>
      <c r="D21" s="683"/>
      <c r="E21" s="684"/>
      <c r="F21" s="684"/>
      <c r="G21" s="684"/>
      <c r="H21" s="684"/>
      <c r="I21" s="684"/>
      <c r="J21" s="684"/>
      <c r="K21" s="685"/>
      <c r="L21" s="42"/>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x14ac:dyDescent="0.4">
      <c r="A22" s="16"/>
      <c r="B22" s="41"/>
      <c r="C22" s="100"/>
      <c r="D22" s="686"/>
      <c r="E22" s="687"/>
      <c r="F22" s="687"/>
      <c r="G22" s="687"/>
      <c r="H22" s="687"/>
      <c r="I22" s="687"/>
      <c r="J22" s="687"/>
      <c r="K22" s="688"/>
      <c r="L22" s="4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35">
      <c r="A23" s="16"/>
      <c r="B23" s="41"/>
      <c r="C23" s="100"/>
      <c r="D23" s="100"/>
      <c r="E23" s="100"/>
      <c r="F23" s="100"/>
      <c r="G23" s="100"/>
      <c r="H23" s="100"/>
      <c r="I23" s="100"/>
      <c r="J23" s="82"/>
      <c r="K23" s="82"/>
      <c r="L23" s="42"/>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25" customHeight="1" thickBot="1" x14ac:dyDescent="0.4">
      <c r="A24" s="1"/>
      <c r="B24" s="41"/>
      <c r="C24" s="44"/>
      <c r="D24" s="662" t="s">
        <v>390</v>
      </c>
      <c r="E24" s="662"/>
      <c r="F24" s="662" t="s">
        <v>391</v>
      </c>
      <c r="G24" s="662"/>
      <c r="H24" s="663" t="s">
        <v>392</v>
      </c>
      <c r="I24" s="663"/>
      <c r="J24" s="102" t="s">
        <v>393</v>
      </c>
      <c r="K24" s="102" t="s">
        <v>394</v>
      </c>
      <c r="L24" s="42"/>
    </row>
    <row r="25" spans="1:54" ht="73" customHeight="1" thickBot="1" x14ac:dyDescent="0.4">
      <c r="A25" s="1"/>
      <c r="B25" s="41"/>
      <c r="C25" s="413" t="s">
        <v>399</v>
      </c>
      <c r="D25" s="656" t="s">
        <v>921</v>
      </c>
      <c r="E25" s="657"/>
      <c r="F25" s="658" t="s">
        <v>420</v>
      </c>
      <c r="G25" s="659"/>
      <c r="H25" s="658" t="s">
        <v>941</v>
      </c>
      <c r="I25" s="659"/>
      <c r="J25" s="476" t="s">
        <v>942</v>
      </c>
      <c r="K25" s="477" t="s">
        <v>932</v>
      </c>
      <c r="L25" s="42"/>
    </row>
    <row r="26" spans="1:54" ht="97" customHeight="1" thickBot="1" x14ac:dyDescent="0.4">
      <c r="A26" s="1"/>
      <c r="B26" s="41"/>
      <c r="C26" s="101"/>
      <c r="D26" s="656" t="s">
        <v>922</v>
      </c>
      <c r="E26" s="657"/>
      <c r="F26" s="658" t="s">
        <v>925</v>
      </c>
      <c r="G26" s="659"/>
      <c r="H26" s="658" t="s">
        <v>943</v>
      </c>
      <c r="I26" s="659"/>
      <c r="J26" s="476" t="s">
        <v>944</v>
      </c>
      <c r="K26" s="477" t="s">
        <v>31</v>
      </c>
      <c r="L26" s="42"/>
    </row>
    <row r="27" spans="1:54" ht="228" customHeight="1" thickBot="1" x14ac:dyDescent="0.4">
      <c r="A27" s="1"/>
      <c r="B27" s="41"/>
      <c r="C27" s="101"/>
      <c r="D27" s="656" t="s">
        <v>923</v>
      </c>
      <c r="E27" s="657"/>
      <c r="F27" s="470"/>
      <c r="G27" s="471" t="s">
        <v>926</v>
      </c>
      <c r="H27" s="658" t="s">
        <v>945</v>
      </c>
      <c r="I27" s="659"/>
      <c r="J27" s="476" t="s">
        <v>947</v>
      </c>
      <c r="K27" s="477" t="s">
        <v>31</v>
      </c>
      <c r="L27" s="42"/>
    </row>
    <row r="28" spans="1:54" ht="48" customHeight="1" thickBot="1" x14ac:dyDescent="0.4">
      <c r="A28" s="1"/>
      <c r="B28" s="41"/>
      <c r="C28" s="101"/>
      <c r="D28" s="656" t="s">
        <v>924</v>
      </c>
      <c r="E28" s="657"/>
      <c r="F28" s="658" t="s">
        <v>926</v>
      </c>
      <c r="G28" s="659"/>
      <c r="H28" s="658" t="s">
        <v>946</v>
      </c>
      <c r="I28" s="659"/>
      <c r="J28" s="477" t="s">
        <v>72</v>
      </c>
      <c r="K28" s="477" t="s">
        <v>72</v>
      </c>
      <c r="L28" s="42"/>
    </row>
    <row r="29" spans="1:54" ht="18.75" customHeight="1" thickBot="1" x14ac:dyDescent="0.4">
      <c r="A29" s="1"/>
      <c r="B29" s="41"/>
      <c r="C29" s="38"/>
      <c r="D29" s="38"/>
      <c r="E29" s="38"/>
      <c r="F29" s="38"/>
      <c r="G29" s="38"/>
      <c r="H29" s="38"/>
      <c r="I29" s="38"/>
      <c r="J29" s="108" t="s">
        <v>396</v>
      </c>
      <c r="K29" s="110" t="s">
        <v>31</v>
      </c>
      <c r="L29" s="42"/>
    </row>
    <row r="30" spans="1:54" ht="15" thickBot="1" x14ac:dyDescent="0.4">
      <c r="A30" s="1"/>
      <c r="B30" s="41"/>
      <c r="C30" s="38"/>
      <c r="D30" s="151" t="s">
        <v>397</v>
      </c>
      <c r="E30" s="82"/>
      <c r="F30" s="82"/>
      <c r="G30" s="82"/>
      <c r="H30" s="38"/>
      <c r="I30" s="38"/>
      <c r="J30" s="109"/>
      <c r="K30" s="38"/>
      <c r="L30" s="42"/>
    </row>
    <row r="31" spans="1:54" ht="15" thickBot="1" x14ac:dyDescent="0.4">
      <c r="A31" s="1"/>
      <c r="B31" s="41"/>
      <c r="C31" s="38"/>
      <c r="D31" s="75" t="s">
        <v>94</v>
      </c>
      <c r="E31" s="698" t="s">
        <v>939</v>
      </c>
      <c r="F31" s="668"/>
      <c r="G31" s="668"/>
      <c r="H31" s="668"/>
      <c r="I31" s="668"/>
      <c r="J31" s="669"/>
      <c r="K31" s="38"/>
      <c r="L31" s="42"/>
    </row>
    <row r="32" spans="1:54" ht="15" thickBot="1" x14ac:dyDescent="0.4">
      <c r="A32" s="1"/>
      <c r="B32" s="41"/>
      <c r="C32" s="38"/>
      <c r="D32" s="75" t="s">
        <v>97</v>
      </c>
      <c r="E32" s="667" t="s">
        <v>940</v>
      </c>
      <c r="F32" s="668"/>
      <c r="G32" s="668"/>
      <c r="H32" s="668"/>
      <c r="I32" s="668"/>
      <c r="J32" s="669"/>
      <c r="K32" s="38"/>
      <c r="L32" s="42"/>
    </row>
    <row r="33" spans="1:12" x14ac:dyDescent="0.35">
      <c r="A33" s="1"/>
      <c r="B33" s="41"/>
      <c r="C33" s="38"/>
      <c r="D33" s="38"/>
      <c r="E33" s="38"/>
      <c r="F33" s="38"/>
      <c r="G33" s="38"/>
      <c r="H33" s="38"/>
      <c r="I33" s="38"/>
      <c r="J33" s="109"/>
      <c r="K33" s="38"/>
      <c r="L33" s="42"/>
    </row>
    <row r="34" spans="1:12" ht="32.5" customHeight="1" thickBot="1" x14ac:dyDescent="0.4">
      <c r="A34" s="1"/>
      <c r="B34" s="41"/>
      <c r="C34" s="661" t="s">
        <v>398</v>
      </c>
      <c r="D34" s="661"/>
      <c r="E34" s="661"/>
      <c r="F34" s="661"/>
      <c r="G34" s="661"/>
      <c r="H34" s="661"/>
      <c r="I34" s="661"/>
      <c r="J34" s="661"/>
      <c r="K34" s="82"/>
      <c r="L34" s="42"/>
    </row>
    <row r="35" spans="1:12" ht="15" customHeight="1" x14ac:dyDescent="0.35">
      <c r="A35" s="1"/>
      <c r="B35" s="41"/>
      <c r="C35" s="100"/>
      <c r="D35" s="671" t="s">
        <v>950</v>
      </c>
      <c r="E35" s="672"/>
      <c r="F35" s="672"/>
      <c r="G35" s="672"/>
      <c r="H35" s="672"/>
      <c r="I35" s="672"/>
      <c r="J35" s="672"/>
      <c r="K35" s="673"/>
      <c r="L35" s="42"/>
    </row>
    <row r="36" spans="1:12" ht="15" customHeight="1" x14ac:dyDescent="0.35">
      <c r="A36" s="1"/>
      <c r="B36" s="41"/>
      <c r="C36" s="100"/>
      <c r="D36" s="674"/>
      <c r="E36" s="675"/>
      <c r="F36" s="675"/>
      <c r="G36" s="675"/>
      <c r="H36" s="675"/>
      <c r="I36" s="675"/>
      <c r="J36" s="675"/>
      <c r="K36" s="676"/>
      <c r="L36" s="42"/>
    </row>
    <row r="37" spans="1:12" ht="15" customHeight="1" x14ac:dyDescent="0.35">
      <c r="A37" s="1"/>
      <c r="B37" s="41"/>
      <c r="C37" s="100"/>
      <c r="D37" s="674"/>
      <c r="E37" s="675"/>
      <c r="F37" s="675"/>
      <c r="G37" s="675"/>
      <c r="H37" s="675"/>
      <c r="I37" s="675"/>
      <c r="J37" s="675"/>
      <c r="K37" s="676"/>
      <c r="L37" s="42"/>
    </row>
    <row r="38" spans="1:12" ht="15" customHeight="1" x14ac:dyDescent="0.35">
      <c r="A38" s="1"/>
      <c r="B38" s="41"/>
      <c r="C38" s="100"/>
      <c r="D38" s="674"/>
      <c r="E38" s="675"/>
      <c r="F38" s="675"/>
      <c r="G38" s="675"/>
      <c r="H38" s="675"/>
      <c r="I38" s="675"/>
      <c r="J38" s="675"/>
      <c r="K38" s="676"/>
      <c r="L38" s="42"/>
    </row>
    <row r="39" spans="1:12" ht="15" customHeight="1" x14ac:dyDescent="0.35">
      <c r="A39" s="1"/>
      <c r="B39" s="41"/>
      <c r="C39" s="100"/>
      <c r="D39" s="674"/>
      <c r="E39" s="675"/>
      <c r="F39" s="675"/>
      <c r="G39" s="675"/>
      <c r="H39" s="675"/>
      <c r="I39" s="675"/>
      <c r="J39" s="675"/>
      <c r="K39" s="676"/>
      <c r="L39" s="42"/>
    </row>
    <row r="40" spans="1:12" ht="15" customHeight="1" x14ac:dyDescent="0.35">
      <c r="A40" s="1"/>
      <c r="B40" s="41"/>
      <c r="C40" s="100"/>
      <c r="D40" s="674"/>
      <c r="E40" s="675"/>
      <c r="F40" s="675"/>
      <c r="G40" s="675"/>
      <c r="H40" s="675"/>
      <c r="I40" s="675"/>
      <c r="J40" s="675"/>
      <c r="K40" s="676"/>
      <c r="L40" s="42"/>
    </row>
    <row r="41" spans="1:12" x14ac:dyDescent="0.35">
      <c r="A41" s="1"/>
      <c r="B41" s="41"/>
      <c r="C41" s="100"/>
      <c r="D41" s="674"/>
      <c r="E41" s="675"/>
      <c r="F41" s="675"/>
      <c r="G41" s="675"/>
      <c r="H41" s="675"/>
      <c r="I41" s="675"/>
      <c r="J41" s="675"/>
      <c r="K41" s="676"/>
      <c r="L41" s="42"/>
    </row>
    <row r="42" spans="1:12" ht="15" thickBot="1" x14ac:dyDescent="0.4">
      <c r="A42" s="1"/>
      <c r="B42" s="41"/>
      <c r="C42" s="100"/>
      <c r="D42" s="677"/>
      <c r="E42" s="678"/>
      <c r="F42" s="678"/>
      <c r="G42" s="678"/>
      <c r="H42" s="678"/>
      <c r="I42" s="678"/>
      <c r="J42" s="678"/>
      <c r="K42" s="679"/>
      <c r="L42" s="42"/>
    </row>
    <row r="43" spans="1:12" x14ac:dyDescent="0.35">
      <c r="A43" s="1"/>
      <c r="B43" s="41"/>
      <c r="C43" s="38"/>
      <c r="D43" s="38"/>
      <c r="E43" s="38"/>
      <c r="F43" s="38"/>
      <c r="G43" s="38"/>
      <c r="H43" s="38"/>
      <c r="I43" s="38"/>
      <c r="J43" s="109"/>
      <c r="K43" s="38"/>
      <c r="L43" s="42"/>
    </row>
    <row r="44" spans="1:12" ht="8.5" customHeight="1" x14ac:dyDescent="0.35">
      <c r="A44" s="1"/>
      <c r="B44" s="41"/>
      <c r="C44" s="38"/>
      <c r="D44" s="38"/>
      <c r="E44" s="38"/>
      <c r="F44" s="38"/>
      <c r="G44" s="38"/>
      <c r="H44" s="38"/>
      <c r="I44" s="38"/>
      <c r="J44" s="109"/>
      <c r="K44" s="38"/>
      <c r="L44" s="42"/>
    </row>
    <row r="45" spans="1:12" ht="25.25" customHeight="1" thickBot="1" x14ac:dyDescent="0.4">
      <c r="A45" s="1"/>
      <c r="B45" s="41"/>
      <c r="C45" s="44"/>
      <c r="D45" s="662" t="s">
        <v>390</v>
      </c>
      <c r="E45" s="662"/>
      <c r="F45" s="662" t="s">
        <v>391</v>
      </c>
      <c r="G45" s="662"/>
      <c r="H45" s="663" t="s">
        <v>392</v>
      </c>
      <c r="I45" s="663"/>
      <c r="J45" s="102" t="s">
        <v>393</v>
      </c>
      <c r="K45" s="102" t="s">
        <v>394</v>
      </c>
      <c r="L45" s="42"/>
    </row>
    <row r="46" spans="1:12" ht="40" customHeight="1" thickBot="1" x14ac:dyDescent="0.4">
      <c r="A46" s="1"/>
      <c r="B46" s="41"/>
      <c r="C46" s="701" t="s">
        <v>400</v>
      </c>
      <c r="D46" s="658"/>
      <c r="E46" s="659"/>
      <c r="F46" s="658"/>
      <c r="G46" s="659"/>
      <c r="H46" s="658"/>
      <c r="I46" s="659"/>
      <c r="J46" s="106"/>
      <c r="K46" s="106"/>
      <c r="L46" s="42"/>
    </row>
    <row r="47" spans="1:12" ht="40" customHeight="1" thickBot="1" x14ac:dyDescent="0.4">
      <c r="A47" s="1"/>
      <c r="B47" s="41"/>
      <c r="C47" s="701"/>
      <c r="D47" s="658"/>
      <c r="E47" s="659"/>
      <c r="F47" s="658"/>
      <c r="G47" s="659"/>
      <c r="H47" s="658"/>
      <c r="I47" s="659"/>
      <c r="J47" s="106"/>
      <c r="K47" s="106"/>
      <c r="L47" s="42"/>
    </row>
    <row r="48" spans="1:12" ht="48" customHeight="1" thickBot="1" x14ac:dyDescent="0.4">
      <c r="A48" s="1"/>
      <c r="B48" s="41"/>
      <c r="C48" s="701"/>
      <c r="D48" s="658"/>
      <c r="E48" s="659"/>
      <c r="F48" s="658"/>
      <c r="G48" s="659"/>
      <c r="H48" s="658"/>
      <c r="I48" s="659"/>
      <c r="J48" s="106"/>
      <c r="K48" s="106"/>
      <c r="L48" s="42"/>
    </row>
    <row r="49" spans="1:54" ht="26" customHeight="1" thickBot="1" x14ac:dyDescent="0.4">
      <c r="A49" s="1"/>
      <c r="B49" s="41"/>
      <c r="C49" s="701"/>
      <c r="D49" s="38"/>
      <c r="E49" s="38"/>
      <c r="F49" s="38"/>
      <c r="G49" s="38"/>
      <c r="H49" s="38"/>
      <c r="I49" s="38"/>
      <c r="J49" s="108" t="s">
        <v>396</v>
      </c>
      <c r="K49" s="110"/>
      <c r="L49" s="42"/>
    </row>
    <row r="50" spans="1:54" ht="15" thickBot="1" x14ac:dyDescent="0.4">
      <c r="A50" s="1"/>
      <c r="B50" s="41"/>
      <c r="C50" s="38"/>
      <c r="D50" s="151" t="s">
        <v>397</v>
      </c>
      <c r="E50" s="82"/>
      <c r="F50" s="82"/>
      <c r="G50" s="82"/>
      <c r="H50" s="38"/>
      <c r="I50" s="38"/>
      <c r="J50" s="109"/>
      <c r="K50" s="38"/>
      <c r="L50" s="42"/>
    </row>
    <row r="51" spans="1:54" ht="15" thickBot="1" x14ac:dyDescent="0.4">
      <c r="A51" s="1"/>
      <c r="B51" s="41"/>
      <c r="C51" s="38"/>
      <c r="D51" s="75" t="s">
        <v>94</v>
      </c>
      <c r="E51" s="698"/>
      <c r="F51" s="668"/>
      <c r="G51" s="668"/>
      <c r="H51" s="668"/>
      <c r="I51" s="668"/>
      <c r="J51" s="669"/>
      <c r="K51" s="38"/>
      <c r="L51" s="42"/>
    </row>
    <row r="52" spans="1:54" ht="15" thickBot="1" x14ac:dyDescent="0.4">
      <c r="A52" s="1"/>
      <c r="B52" s="41"/>
      <c r="C52" s="38"/>
      <c r="D52" s="75" t="s">
        <v>97</v>
      </c>
      <c r="E52" s="698"/>
      <c r="F52" s="668"/>
      <c r="G52" s="668"/>
      <c r="H52" s="668"/>
      <c r="I52" s="668"/>
      <c r="J52" s="669"/>
      <c r="K52" s="38"/>
      <c r="L52" s="42"/>
    </row>
    <row r="53" spans="1:54" ht="15" thickBot="1" x14ac:dyDescent="0.4">
      <c r="A53" s="1"/>
      <c r="B53" s="41"/>
      <c r="C53" s="38"/>
      <c r="D53" s="75"/>
      <c r="E53" s="38"/>
      <c r="F53" s="38"/>
      <c r="G53" s="38"/>
      <c r="H53" s="38"/>
      <c r="I53" s="38"/>
      <c r="J53" s="38"/>
      <c r="K53" s="38"/>
      <c r="L53" s="42"/>
    </row>
    <row r="54" spans="1:54" ht="191" customHeight="1" thickBot="1" x14ac:dyDescent="0.4">
      <c r="A54" s="1"/>
      <c r="B54" s="41"/>
      <c r="C54" s="699" t="s">
        <v>401</v>
      </c>
      <c r="D54" s="699"/>
      <c r="E54" s="699"/>
      <c r="F54" s="393"/>
      <c r="G54" s="394"/>
      <c r="H54" s="391"/>
      <c r="I54" s="391"/>
      <c r="J54" s="391"/>
      <c r="K54" s="392"/>
      <c r="L54" s="42"/>
    </row>
    <row r="55" spans="1:54" s="8" customFormat="1" ht="18.75" customHeight="1" x14ac:dyDescent="0.35">
      <c r="A55" s="16"/>
      <c r="B55" s="41"/>
      <c r="C55" s="45"/>
      <c r="D55" s="45"/>
      <c r="E55" s="45"/>
      <c r="F55" s="45"/>
      <c r="G55" s="45"/>
      <c r="H55" s="45"/>
      <c r="I55" s="45"/>
      <c r="J55" s="82"/>
      <c r="K55" s="82"/>
      <c r="L55" s="42"/>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x14ac:dyDescent="0.4">
      <c r="A56" s="16"/>
      <c r="B56" s="41"/>
      <c r="C56" s="38"/>
      <c r="D56" s="398" t="s">
        <v>402</v>
      </c>
      <c r="E56" s="39"/>
      <c r="F56" s="39"/>
      <c r="G56" s="39"/>
      <c r="H56" s="39"/>
      <c r="I56" s="74" t="s">
        <v>403</v>
      </c>
      <c r="J56" s="82"/>
      <c r="K56" s="82"/>
      <c r="L56" s="42"/>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x14ac:dyDescent="0.35">
      <c r="A57" s="16"/>
      <c r="B57" s="41"/>
      <c r="C57" s="414" t="s">
        <v>404</v>
      </c>
      <c r="D57" s="692" t="s">
        <v>405</v>
      </c>
      <c r="E57" s="693"/>
      <c r="F57" s="694"/>
      <c r="G57" s="39"/>
      <c r="H57" s="22" t="s">
        <v>406</v>
      </c>
      <c r="I57" s="692" t="s">
        <v>407</v>
      </c>
      <c r="J57" s="693"/>
      <c r="K57" s="694"/>
      <c r="L57" s="42"/>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4.75" customHeight="1" x14ac:dyDescent="0.35">
      <c r="A58" s="16"/>
      <c r="B58" s="41"/>
      <c r="C58" s="415" t="s">
        <v>408</v>
      </c>
      <c r="D58" s="695" t="s">
        <v>409</v>
      </c>
      <c r="E58" s="696"/>
      <c r="F58" s="697"/>
      <c r="G58" s="39"/>
      <c r="H58" s="23" t="s">
        <v>410</v>
      </c>
      <c r="I58" s="695" t="s">
        <v>411</v>
      </c>
      <c r="J58" s="696"/>
      <c r="K58" s="697"/>
      <c r="L58" s="42"/>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8.5" customHeight="1" x14ac:dyDescent="0.35">
      <c r="A59" s="16"/>
      <c r="B59" s="41"/>
      <c r="C59" s="415" t="s">
        <v>412</v>
      </c>
      <c r="D59" s="695" t="s">
        <v>413</v>
      </c>
      <c r="E59" s="696"/>
      <c r="F59" s="697"/>
      <c r="G59" s="39"/>
      <c r="H59" s="23" t="s">
        <v>414</v>
      </c>
      <c r="I59" s="695" t="s">
        <v>415</v>
      </c>
      <c r="J59" s="696"/>
      <c r="K59" s="697"/>
      <c r="L59" s="42"/>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x14ac:dyDescent="0.35">
      <c r="A60" s="1"/>
      <c r="B60" s="41"/>
      <c r="C60" s="415" t="s">
        <v>416</v>
      </c>
      <c r="D60" s="695" t="s">
        <v>417</v>
      </c>
      <c r="E60" s="696"/>
      <c r="F60" s="697"/>
      <c r="G60" s="39"/>
      <c r="H60" s="23" t="s">
        <v>418</v>
      </c>
      <c r="I60" s="695" t="s">
        <v>419</v>
      </c>
      <c r="J60" s="696"/>
      <c r="K60" s="697"/>
      <c r="L60" s="42"/>
    </row>
    <row r="61" spans="1:54" ht="54" customHeight="1" x14ac:dyDescent="0.35">
      <c r="A61" s="1"/>
      <c r="B61" s="36"/>
      <c r="C61" s="415" t="s">
        <v>420</v>
      </c>
      <c r="D61" s="695" t="s">
        <v>421</v>
      </c>
      <c r="E61" s="696"/>
      <c r="F61" s="697"/>
      <c r="G61" s="39"/>
      <c r="H61" s="23" t="s">
        <v>422</v>
      </c>
      <c r="I61" s="695" t="s">
        <v>423</v>
      </c>
      <c r="J61" s="696"/>
      <c r="K61" s="697"/>
      <c r="L61" s="37"/>
    </row>
    <row r="62" spans="1:54" ht="61.5" customHeight="1" thickBot="1" x14ac:dyDescent="0.4">
      <c r="A62" s="1"/>
      <c r="B62" s="36"/>
      <c r="C62" s="415" t="s">
        <v>424</v>
      </c>
      <c r="D62" s="695" t="s">
        <v>425</v>
      </c>
      <c r="E62" s="696"/>
      <c r="F62" s="697"/>
      <c r="G62" s="39"/>
      <c r="H62" s="24" t="s">
        <v>426</v>
      </c>
      <c r="I62" s="689" t="s">
        <v>427</v>
      </c>
      <c r="J62" s="690"/>
      <c r="K62" s="691"/>
      <c r="L62" s="37"/>
    </row>
    <row r="63" spans="1:54" ht="61.5" customHeight="1" x14ac:dyDescent="0.35">
      <c r="A63" s="1"/>
      <c r="B63" s="36"/>
      <c r="C63" s="416" t="s">
        <v>428</v>
      </c>
      <c r="D63" s="695" t="s">
        <v>429</v>
      </c>
      <c r="E63" s="696"/>
      <c r="F63" s="697"/>
      <c r="G63" s="36"/>
      <c r="H63" s="152"/>
      <c r="I63" s="399"/>
      <c r="J63" s="399"/>
      <c r="K63" s="399"/>
      <c r="L63" s="37"/>
    </row>
    <row r="64" spans="1:54" ht="61.5" customHeight="1" thickBot="1" x14ac:dyDescent="0.4">
      <c r="A64" s="1"/>
      <c r="B64" s="380"/>
      <c r="C64" s="417" t="s">
        <v>430</v>
      </c>
      <c r="D64" s="689" t="s">
        <v>431</v>
      </c>
      <c r="E64" s="690"/>
      <c r="F64" s="691"/>
      <c r="G64" s="36"/>
      <c r="H64" s="152"/>
      <c r="I64" s="399"/>
      <c r="J64" s="399"/>
      <c r="K64" s="399"/>
      <c r="L64" s="37"/>
    </row>
    <row r="65" spans="1:12" ht="15" thickBot="1" x14ac:dyDescent="0.4">
      <c r="A65" s="1"/>
      <c r="B65" s="46"/>
      <c r="C65" s="47"/>
      <c r="D65" s="48"/>
      <c r="E65" s="48"/>
      <c r="F65" s="48"/>
      <c r="G65" s="48"/>
      <c r="H65" s="48"/>
      <c r="I65" s="48"/>
      <c r="J65" s="105"/>
      <c r="K65" s="105"/>
      <c r="L65" s="49"/>
    </row>
    <row r="66" spans="1:12" ht="50" customHeight="1" x14ac:dyDescent="0.35">
      <c r="A66" s="1"/>
      <c r="C66"/>
    </row>
    <row r="67" spans="1:12" ht="50" customHeight="1" x14ac:dyDescent="0.35">
      <c r="A67" s="1"/>
      <c r="C67"/>
    </row>
    <row r="68" spans="1:12" ht="49.5" customHeight="1" x14ac:dyDescent="0.35">
      <c r="A68" s="1"/>
      <c r="C68"/>
    </row>
    <row r="69" spans="1:12" ht="50" customHeight="1" x14ac:dyDescent="0.35">
      <c r="A69" s="1"/>
      <c r="C69"/>
    </row>
    <row r="70" spans="1:12" ht="50" customHeight="1" x14ac:dyDescent="0.35">
      <c r="A70" s="1"/>
      <c r="C70"/>
    </row>
    <row r="71" spans="1:12" ht="50" customHeight="1" x14ac:dyDescent="0.35">
      <c r="A71" s="1"/>
      <c r="C71"/>
    </row>
    <row r="72" spans="1:12" x14ac:dyDescent="0.35">
      <c r="A72" s="1"/>
      <c r="C72"/>
    </row>
    <row r="73" spans="1:12" x14ac:dyDescent="0.35">
      <c r="A73" s="1"/>
      <c r="C73"/>
    </row>
    <row r="74" spans="1:12" x14ac:dyDescent="0.35">
      <c r="A74" s="1"/>
      <c r="C74"/>
    </row>
    <row r="75" spans="1:12" x14ac:dyDescent="0.35">
      <c r="C75"/>
    </row>
    <row r="76" spans="1:12" x14ac:dyDescent="0.35">
      <c r="C76"/>
    </row>
    <row r="77" spans="1:12" x14ac:dyDescent="0.35">
      <c r="C77"/>
    </row>
    <row r="78" spans="1:12" x14ac:dyDescent="0.35">
      <c r="C78"/>
    </row>
    <row r="79" spans="1:12" x14ac:dyDescent="0.35">
      <c r="C79"/>
    </row>
    <row r="80" spans="1:12"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row r="112" spans="3:3" x14ac:dyDescent="0.35">
      <c r="C112"/>
    </row>
    <row r="113" spans="3:3" x14ac:dyDescent="0.35">
      <c r="C113"/>
    </row>
  </sheetData>
  <mergeCells count="71">
    <mergeCell ref="D63:F63"/>
    <mergeCell ref="D64:F64"/>
    <mergeCell ref="C5:K5"/>
    <mergeCell ref="D58:F58"/>
    <mergeCell ref="D59:F59"/>
    <mergeCell ref="D60:F60"/>
    <mergeCell ref="D61:F61"/>
    <mergeCell ref="D62:F62"/>
    <mergeCell ref="D28:E28"/>
    <mergeCell ref="H25:I25"/>
    <mergeCell ref="H26:I26"/>
    <mergeCell ref="H28:I28"/>
    <mergeCell ref="D57:F57"/>
    <mergeCell ref="C46:C49"/>
    <mergeCell ref="F46:G46"/>
    <mergeCell ref="F47:G47"/>
    <mergeCell ref="F48:G48"/>
    <mergeCell ref="D45:E45"/>
    <mergeCell ref="D48:E48"/>
    <mergeCell ref="H45:I45"/>
    <mergeCell ref="E31:J31"/>
    <mergeCell ref="E32:J32"/>
    <mergeCell ref="D46:E46"/>
    <mergeCell ref="H46:I46"/>
    <mergeCell ref="F45:G45"/>
    <mergeCell ref="F24:G24"/>
    <mergeCell ref="D19:K22"/>
    <mergeCell ref="D24:E24"/>
    <mergeCell ref="H24:I24"/>
    <mergeCell ref="I62:K62"/>
    <mergeCell ref="H47:I47"/>
    <mergeCell ref="I57:K57"/>
    <mergeCell ref="I58:K58"/>
    <mergeCell ref="I59:K59"/>
    <mergeCell ref="I60:K60"/>
    <mergeCell ref="I61:K61"/>
    <mergeCell ref="E52:J52"/>
    <mergeCell ref="D47:E47"/>
    <mergeCell ref="H48:I48"/>
    <mergeCell ref="E51:J51"/>
    <mergeCell ref="C54:E54"/>
    <mergeCell ref="F26:G26"/>
    <mergeCell ref="F25:G25"/>
    <mergeCell ref="F28:G28"/>
    <mergeCell ref="C34:J34"/>
    <mergeCell ref="D35:K42"/>
    <mergeCell ref="D25:E25"/>
    <mergeCell ref="D26:E26"/>
    <mergeCell ref="D27:E27"/>
    <mergeCell ref="H27:I27"/>
    <mergeCell ref="C3:K3"/>
    <mergeCell ref="C4:K4"/>
    <mergeCell ref="C18:J18"/>
    <mergeCell ref="D8:E8"/>
    <mergeCell ref="D7:E7"/>
    <mergeCell ref="H7:I7"/>
    <mergeCell ref="H8:I8"/>
    <mergeCell ref="E15:J15"/>
    <mergeCell ref="E16:J16"/>
    <mergeCell ref="D14:K14"/>
    <mergeCell ref="F7:G7"/>
    <mergeCell ref="F8:G8"/>
    <mergeCell ref="H9:I9"/>
    <mergeCell ref="H10:I10"/>
    <mergeCell ref="H11:I11"/>
    <mergeCell ref="D9:E9"/>
    <mergeCell ref="D10:E10"/>
    <mergeCell ref="D11:E11"/>
    <mergeCell ref="F9:G9"/>
    <mergeCell ref="F10:G10"/>
    <mergeCell ref="F11:G11"/>
  </mergeCells>
  <dataValidations count="6">
    <dataValidation type="list" allowBlank="1" showInputMessage="1" showErrorMessage="1" sqref="F26:G28 F47:G48"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1B9734F0-50A7-479D-ABFE-1CB451E9E6F9}"/>
    <dataValidation allowBlank="1" showInputMessage="1" showErrorMessage="1" prompt="Refers to the progress expected to be reached at project finalization. " sqref="H7:I7 H24:I24 H45:I45" xr:uid="{796D07AB-DB36-4395-BBDF-F15569F365CC}"/>
    <dataValidation allowBlank="1" showInputMessage="1" showErrorMessage="1" prompt="Please use the drop-down menu to fill this section" sqref="F7:G7 F24:G24 F45:G45" xr:uid="{DBE09938-904E-475E-B929-C73798B23CCA}"/>
    <dataValidation allowBlank="1" showInputMessage="1" showErrorMessage="1" prompt="Report the project components/outcomes as in the project document " sqref="D7:E7 D24:E24 D45:E45" xr:uid="{DC1DFBE9-63D6-4B24-9A8E-F739A97F9FBC}"/>
    <dataValidation type="list" allowBlank="1" showInputMessage="1" showErrorMessage="1" prompt="Please use drop down menu to enter data " sqref="F46:G46 F25:G25 F8:F11 G8" xr:uid="{C63439B7-344C-4846-A679-5884668B3792}">
      <formula1>"Outcome 1, Outcome 2, Outcome 3, Outcome 4, Outcome 5, Outcome 6, Outcome 7, Outcome 8"</formula1>
    </dataValidation>
  </dataValidations>
  <hyperlinks>
    <hyperlink ref="E16" r:id="rId1" xr:uid="{75D6BFDD-DA4B-4B49-935B-2A436B6792C4}"/>
    <hyperlink ref="E32" r:id="rId2" xr:uid="{8CFB0A59-4355-0945-A90E-BFF41E4CA5BB}"/>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topLeftCell="A8" zoomScale="141" workbookViewId="0">
      <selection activeCell="G10" sqref="G10:G12"/>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12.81640625" customWidth="1"/>
    <col min="6" max="6" width="23.1796875" customWidth="1"/>
    <col min="7" max="7" width="25.1796875" customWidth="1"/>
    <col min="8" max="8" width="31.6328125" customWidth="1"/>
    <col min="9" max="10" width="1.6328125" customWidth="1"/>
  </cols>
  <sheetData>
    <row r="1" spans="2:9" ht="15" thickBot="1" x14ac:dyDescent="0.4"/>
    <row r="2" spans="2:9" ht="15" thickBot="1" x14ac:dyDescent="0.4">
      <c r="B2" s="32"/>
      <c r="C2" s="33"/>
      <c r="D2" s="34"/>
      <c r="E2" s="34"/>
      <c r="F2" s="34"/>
      <c r="G2" s="34"/>
      <c r="H2" s="34"/>
      <c r="I2" s="35"/>
    </row>
    <row r="3" spans="2:9" ht="20.5" thickBot="1" x14ac:dyDescent="0.45">
      <c r="B3" s="81"/>
      <c r="C3" s="507" t="s">
        <v>432</v>
      </c>
      <c r="D3" s="712"/>
      <c r="E3" s="712"/>
      <c r="F3" s="712"/>
      <c r="G3" s="712"/>
      <c r="H3" s="713"/>
      <c r="I3" s="83"/>
    </row>
    <row r="4" spans="2:9" x14ac:dyDescent="0.35">
      <c r="B4" s="36"/>
      <c r="C4" s="714" t="s">
        <v>433</v>
      </c>
      <c r="D4" s="714"/>
      <c r="E4" s="714"/>
      <c r="F4" s="714"/>
      <c r="G4" s="714"/>
      <c r="H4" s="714"/>
      <c r="I4" s="37"/>
    </row>
    <row r="5" spans="2:9" x14ac:dyDescent="0.35">
      <c r="B5" s="36"/>
      <c r="C5" s="700"/>
      <c r="D5" s="700"/>
      <c r="E5" s="700"/>
      <c r="F5" s="700"/>
      <c r="G5" s="700"/>
      <c r="H5" s="700"/>
      <c r="I5" s="37"/>
    </row>
    <row r="6" spans="2:9" ht="46" customHeight="1" thickBot="1" x14ac:dyDescent="0.4">
      <c r="B6" s="36"/>
      <c r="C6" s="719" t="s">
        <v>434</v>
      </c>
      <c r="D6" s="719"/>
      <c r="E6" s="39"/>
      <c r="F6" s="39"/>
      <c r="G6" s="39"/>
      <c r="H6" s="39"/>
      <c r="I6" s="37"/>
    </row>
    <row r="7" spans="2:9" ht="30" customHeight="1" thickBot="1" x14ac:dyDescent="0.4">
      <c r="B7" s="36"/>
      <c r="C7" s="153" t="s">
        <v>435</v>
      </c>
      <c r="D7" s="715" t="s">
        <v>349</v>
      </c>
      <c r="E7" s="716"/>
      <c r="F7" s="91" t="s">
        <v>350</v>
      </c>
      <c r="G7" s="92" t="s">
        <v>436</v>
      </c>
      <c r="H7" s="91" t="s">
        <v>437</v>
      </c>
      <c r="I7" s="37"/>
    </row>
    <row r="8" spans="2:9" ht="114" customHeight="1" x14ac:dyDescent="0.35">
      <c r="B8" s="41"/>
      <c r="C8" s="96"/>
      <c r="D8" s="717" t="s">
        <v>438</v>
      </c>
      <c r="E8" s="718"/>
      <c r="F8" s="90" t="s">
        <v>439</v>
      </c>
      <c r="G8" s="90" t="s">
        <v>440</v>
      </c>
      <c r="H8" s="90" t="s">
        <v>441</v>
      </c>
      <c r="I8" s="42"/>
    </row>
    <row r="9" spans="2:9" ht="43" customHeight="1" x14ac:dyDescent="0.35">
      <c r="B9" s="41"/>
      <c r="C9" s="97"/>
      <c r="D9" s="708" t="s">
        <v>442</v>
      </c>
      <c r="E9" s="709"/>
      <c r="F9" s="88">
        <v>0</v>
      </c>
      <c r="G9" s="88" t="s">
        <v>443</v>
      </c>
      <c r="H9" s="437" t="s">
        <v>444</v>
      </c>
      <c r="I9" s="42"/>
    </row>
    <row r="10" spans="2:9" ht="113" customHeight="1" x14ac:dyDescent="0.35">
      <c r="B10" s="41"/>
      <c r="C10" s="97"/>
      <c r="D10" s="708" t="s">
        <v>445</v>
      </c>
      <c r="E10" s="709"/>
      <c r="F10" s="702">
        <v>0</v>
      </c>
      <c r="G10" s="705" t="s">
        <v>937</v>
      </c>
      <c r="H10" s="627" t="s">
        <v>446</v>
      </c>
      <c r="I10" s="42"/>
    </row>
    <row r="11" spans="2:9" ht="62" customHeight="1" x14ac:dyDescent="0.35">
      <c r="B11" s="41"/>
      <c r="C11" s="97"/>
      <c r="D11" s="708" t="s">
        <v>447</v>
      </c>
      <c r="E11" s="709"/>
      <c r="F11" s="703"/>
      <c r="G11" s="706"/>
      <c r="H11" s="627"/>
      <c r="I11" s="42"/>
    </row>
    <row r="12" spans="2:9" ht="66" customHeight="1" x14ac:dyDescent="0.35">
      <c r="B12" s="41"/>
      <c r="C12" s="97"/>
      <c r="D12" s="708" t="s">
        <v>448</v>
      </c>
      <c r="E12" s="709"/>
      <c r="F12" s="704"/>
      <c r="G12" s="707"/>
      <c r="H12" s="627"/>
      <c r="I12" s="42"/>
    </row>
    <row r="13" spans="2:9" ht="56" customHeight="1" x14ac:dyDescent="0.35">
      <c r="B13" s="41"/>
      <c r="C13" s="97"/>
      <c r="D13" s="708"/>
      <c r="E13" s="709"/>
      <c r="F13" s="88"/>
      <c r="G13" s="88"/>
      <c r="H13" s="88"/>
      <c r="I13" s="42"/>
    </row>
    <row r="14" spans="2:9" x14ac:dyDescent="0.35">
      <c r="B14" s="41"/>
      <c r="C14" s="97"/>
      <c r="D14" s="708"/>
      <c r="E14" s="709"/>
      <c r="F14" s="88"/>
      <c r="G14" s="88"/>
      <c r="H14" s="88"/>
      <c r="I14" s="42"/>
    </row>
    <row r="15" spans="2:9" x14ac:dyDescent="0.35">
      <c r="B15" s="41"/>
      <c r="C15" s="97"/>
      <c r="D15" s="708"/>
      <c r="E15" s="709"/>
      <c r="F15" s="88"/>
      <c r="G15" s="88"/>
      <c r="H15" s="88"/>
      <c r="I15" s="42"/>
    </row>
    <row r="16" spans="2:9" x14ac:dyDescent="0.35">
      <c r="B16" s="41"/>
      <c r="C16" s="97"/>
      <c r="D16" s="708"/>
      <c r="E16" s="709"/>
      <c r="F16" s="88"/>
      <c r="G16" s="88"/>
      <c r="H16" s="88"/>
      <c r="I16" s="42"/>
    </row>
    <row r="17" spans="2:9" x14ac:dyDescent="0.35">
      <c r="B17" s="41"/>
      <c r="C17" s="97"/>
      <c r="D17" s="708"/>
      <c r="E17" s="709"/>
      <c r="F17" s="88"/>
      <c r="G17" s="88"/>
      <c r="H17" s="88"/>
      <c r="I17" s="42"/>
    </row>
    <row r="18" spans="2:9" x14ac:dyDescent="0.35">
      <c r="B18" s="41"/>
      <c r="C18" s="97"/>
      <c r="D18" s="708"/>
      <c r="E18" s="709"/>
      <c r="F18" s="88"/>
      <c r="G18" s="88"/>
      <c r="H18" s="88"/>
      <c r="I18" s="42"/>
    </row>
    <row r="19" spans="2:9" x14ac:dyDescent="0.35">
      <c r="B19" s="41"/>
      <c r="C19" s="97"/>
      <c r="D19" s="708"/>
      <c r="E19" s="709"/>
      <c r="F19" s="88"/>
      <c r="G19" s="88"/>
      <c r="H19" s="88"/>
      <c r="I19" s="42"/>
    </row>
    <row r="20" spans="2:9" x14ac:dyDescent="0.35">
      <c r="B20" s="41"/>
      <c r="C20" s="97"/>
      <c r="D20" s="708"/>
      <c r="E20" s="709"/>
      <c r="F20" s="88"/>
      <c r="G20" s="88"/>
      <c r="H20" s="88"/>
      <c r="I20" s="42"/>
    </row>
    <row r="21" spans="2:9" x14ac:dyDescent="0.35">
      <c r="B21" s="41"/>
      <c r="C21" s="97"/>
      <c r="D21" s="708"/>
      <c r="E21" s="709"/>
      <c r="F21" s="88"/>
      <c r="G21" s="88"/>
      <c r="H21" s="88"/>
      <c r="I21" s="42"/>
    </row>
    <row r="22" spans="2:9" x14ac:dyDescent="0.35">
      <c r="B22" s="41"/>
      <c r="C22" s="97"/>
      <c r="D22" s="708"/>
      <c r="E22" s="709"/>
      <c r="F22" s="88"/>
      <c r="G22" s="88"/>
      <c r="H22" s="88"/>
      <c r="I22" s="42"/>
    </row>
    <row r="23" spans="2:9" x14ac:dyDescent="0.35">
      <c r="B23" s="41"/>
      <c r="C23" s="97"/>
      <c r="D23" s="708"/>
      <c r="E23" s="709"/>
      <c r="F23" s="88"/>
      <c r="G23" s="88"/>
      <c r="H23" s="88"/>
      <c r="I23" s="42"/>
    </row>
    <row r="24" spans="2:9" x14ac:dyDescent="0.35">
      <c r="B24" s="41"/>
      <c r="C24" s="97"/>
      <c r="D24" s="708"/>
      <c r="E24" s="709"/>
      <c r="F24" s="88"/>
      <c r="G24" s="88"/>
      <c r="H24" s="88"/>
      <c r="I24" s="42"/>
    </row>
    <row r="25" spans="2:9" x14ac:dyDescent="0.35">
      <c r="B25" s="41"/>
      <c r="C25" s="97"/>
      <c r="D25" s="708"/>
      <c r="E25" s="709"/>
      <c r="F25" s="88"/>
      <c r="G25" s="88"/>
      <c r="H25" s="88"/>
      <c r="I25" s="42"/>
    </row>
    <row r="26" spans="2:9" x14ac:dyDescent="0.35">
      <c r="B26" s="41"/>
      <c r="C26" s="97"/>
      <c r="D26" s="708"/>
      <c r="E26" s="709"/>
      <c r="F26" s="88"/>
      <c r="G26" s="88"/>
      <c r="H26" s="88"/>
      <c r="I26" s="42"/>
    </row>
    <row r="27" spans="2:9" x14ac:dyDescent="0.35">
      <c r="B27" s="41"/>
      <c r="C27" s="97"/>
      <c r="D27" s="708"/>
      <c r="E27" s="709"/>
      <c r="F27" s="88"/>
      <c r="G27" s="88"/>
      <c r="H27" s="88"/>
      <c r="I27" s="42"/>
    </row>
    <row r="28" spans="2:9" x14ac:dyDescent="0.35">
      <c r="B28" s="41"/>
      <c r="C28" s="97"/>
      <c r="D28" s="708"/>
      <c r="E28" s="709"/>
      <c r="F28" s="88"/>
      <c r="G28" s="88"/>
      <c r="H28" s="88"/>
      <c r="I28" s="42"/>
    </row>
    <row r="29" spans="2:9" x14ac:dyDescent="0.35">
      <c r="B29" s="41"/>
      <c r="C29" s="97"/>
      <c r="D29" s="708"/>
      <c r="E29" s="709"/>
      <c r="F29" s="88"/>
      <c r="G29" s="88"/>
      <c r="H29" s="88"/>
      <c r="I29" s="42"/>
    </row>
    <row r="30" spans="2:9" x14ac:dyDescent="0.35">
      <c r="B30" s="41"/>
      <c r="C30" s="97"/>
      <c r="D30" s="708"/>
      <c r="E30" s="709"/>
      <c r="F30" s="88"/>
      <c r="G30" s="88"/>
      <c r="H30" s="88"/>
      <c r="I30" s="42"/>
    </row>
    <row r="31" spans="2:9" ht="15" thickBot="1" x14ac:dyDescent="0.4">
      <c r="B31" s="41"/>
      <c r="C31" s="98"/>
      <c r="D31" s="710"/>
      <c r="E31" s="711"/>
      <c r="F31" s="89"/>
      <c r="G31" s="89"/>
      <c r="H31" s="89"/>
      <c r="I31" s="42"/>
    </row>
    <row r="32" spans="2:9" ht="15" thickBot="1" x14ac:dyDescent="0.4">
      <c r="B32" s="93"/>
      <c r="C32" s="94"/>
      <c r="D32" s="94"/>
      <c r="E32" s="94"/>
      <c r="F32" s="94"/>
      <c r="G32" s="94"/>
      <c r="H32" s="94"/>
      <c r="I32" s="95"/>
    </row>
  </sheetData>
  <mergeCells count="32">
    <mergeCell ref="C3:H3"/>
    <mergeCell ref="C4:H4"/>
    <mergeCell ref="C5:H5"/>
    <mergeCell ref="D7:E7"/>
    <mergeCell ref="D8:E8"/>
    <mergeCell ref="C6:D6"/>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F10:F12"/>
    <mergeCell ref="G10:G12"/>
    <mergeCell ref="H10:H12"/>
    <mergeCell ref="D22:E22"/>
    <mergeCell ref="D20:E20"/>
    <mergeCell ref="D11:E11"/>
    <mergeCell ref="D12:E12"/>
    <mergeCell ref="D14:E14"/>
    <mergeCell ref="D15:E15"/>
    <mergeCell ref="D17:E17"/>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zoomScale="171" workbookViewId="0">
      <selection activeCell="D8" sqref="D8"/>
    </sheetView>
  </sheetViews>
  <sheetFormatPr defaultColWidth="8.81640625" defaultRowHeight="14.5" x14ac:dyDescent="0.35"/>
  <cols>
    <col min="1" max="1" width="1.36328125" customWidth="1"/>
    <col min="2" max="2" width="2" customWidth="1"/>
    <col min="3" max="3" width="45.36328125" customWidth="1"/>
    <col min="4" max="4" width="50.453125" customWidth="1"/>
    <col min="5" max="5" width="2.453125" customWidth="1"/>
    <col min="6" max="6" width="1.453125" customWidth="1"/>
  </cols>
  <sheetData>
    <row r="1" spans="2:5" ht="15" thickBot="1" x14ac:dyDescent="0.4"/>
    <row r="2" spans="2:5" ht="15" thickBot="1" x14ac:dyDescent="0.4">
      <c r="B2" s="111"/>
      <c r="C2" s="58"/>
      <c r="D2" s="58"/>
      <c r="E2" s="59"/>
    </row>
    <row r="3" spans="2:5" ht="18" thickBot="1" x14ac:dyDescent="0.4">
      <c r="B3" s="112"/>
      <c r="C3" s="722" t="s">
        <v>449</v>
      </c>
      <c r="D3" s="723"/>
      <c r="E3" s="68"/>
    </row>
    <row r="4" spans="2:5" x14ac:dyDescent="0.35">
      <c r="B4" s="112"/>
      <c r="C4" s="113"/>
      <c r="D4" s="113"/>
      <c r="E4" s="68"/>
    </row>
    <row r="5" spans="2:5" ht="15" thickBot="1" x14ac:dyDescent="0.4">
      <c r="B5" s="112"/>
      <c r="C5" s="114" t="s">
        <v>450</v>
      </c>
      <c r="D5" s="113"/>
      <c r="E5" s="68"/>
    </row>
    <row r="6" spans="2:5" ht="15" thickBot="1" x14ac:dyDescent="0.4">
      <c r="B6" s="112"/>
      <c r="C6" s="124" t="s">
        <v>451</v>
      </c>
      <c r="D6" s="125" t="s">
        <v>452</v>
      </c>
      <c r="E6" s="68"/>
    </row>
    <row r="7" spans="2:5" ht="56.5" thickBot="1" x14ac:dyDescent="0.4">
      <c r="B7" s="112"/>
      <c r="C7" s="115" t="s">
        <v>453</v>
      </c>
      <c r="D7" s="116" t="s">
        <v>971</v>
      </c>
      <c r="E7" s="68"/>
    </row>
    <row r="8" spans="2:5" ht="70.5" thickBot="1" x14ac:dyDescent="0.4">
      <c r="B8" s="112"/>
      <c r="C8" s="117" t="s">
        <v>454</v>
      </c>
      <c r="D8" s="118" t="s">
        <v>948</v>
      </c>
      <c r="E8" s="68"/>
    </row>
    <row r="9" spans="2:5" ht="84.5" thickBot="1" x14ac:dyDescent="0.4">
      <c r="B9" s="112"/>
      <c r="C9" s="420" t="s">
        <v>455</v>
      </c>
      <c r="D9" s="120" t="s">
        <v>949</v>
      </c>
      <c r="E9" s="68"/>
    </row>
    <row r="10" spans="2:5" ht="42.5" thickBot="1" x14ac:dyDescent="0.4">
      <c r="B10" s="112"/>
      <c r="C10" s="377" t="s">
        <v>456</v>
      </c>
      <c r="D10" s="116" t="s">
        <v>965</v>
      </c>
      <c r="E10" s="68"/>
    </row>
    <row r="11" spans="2:5" ht="112.5" thickBot="1" x14ac:dyDescent="0.4">
      <c r="B11" s="112"/>
      <c r="C11" s="115" t="s">
        <v>457</v>
      </c>
      <c r="D11" s="116" t="s">
        <v>966</v>
      </c>
      <c r="E11" s="68"/>
    </row>
    <row r="12" spans="2:5" ht="40" customHeight="1" x14ac:dyDescent="0.35">
      <c r="B12" s="112"/>
      <c r="C12" s="721" t="s">
        <v>458</v>
      </c>
      <c r="D12" s="721"/>
      <c r="E12" s="68"/>
    </row>
    <row r="13" spans="2:5" x14ac:dyDescent="0.35">
      <c r="B13" s="112"/>
      <c r="C13" s="113"/>
      <c r="D13" s="113"/>
      <c r="E13" s="68"/>
    </row>
    <row r="14" spans="2:5" ht="15" thickBot="1" x14ac:dyDescent="0.4">
      <c r="B14" s="112"/>
      <c r="C14" s="724" t="s">
        <v>459</v>
      </c>
      <c r="D14" s="724"/>
      <c r="E14" s="68"/>
    </row>
    <row r="15" spans="2:5" ht="15" thickBot="1" x14ac:dyDescent="0.4">
      <c r="B15" s="112"/>
      <c r="C15" s="126" t="s">
        <v>460</v>
      </c>
      <c r="D15" s="126" t="s">
        <v>452</v>
      </c>
      <c r="E15" s="68"/>
    </row>
    <row r="16" spans="2:5" ht="15" thickBot="1" x14ac:dyDescent="0.4">
      <c r="B16" s="112"/>
      <c r="C16" s="720" t="s">
        <v>461</v>
      </c>
      <c r="D16" s="720"/>
      <c r="E16" s="68"/>
    </row>
    <row r="17" spans="2:5" ht="70.5" thickBot="1" x14ac:dyDescent="0.4">
      <c r="B17" s="112"/>
      <c r="C17" s="119" t="s">
        <v>462</v>
      </c>
      <c r="D17" s="121"/>
      <c r="E17" s="68"/>
    </row>
    <row r="18" spans="2:5" ht="56.5" thickBot="1" x14ac:dyDescent="0.4">
      <c r="B18" s="112"/>
      <c r="C18" s="119" t="s">
        <v>463</v>
      </c>
      <c r="D18" s="121"/>
      <c r="E18" s="68"/>
    </row>
    <row r="19" spans="2:5" ht="15" thickBot="1" x14ac:dyDescent="0.4">
      <c r="B19" s="112"/>
      <c r="C19" s="725" t="s">
        <v>464</v>
      </c>
      <c r="D19" s="725"/>
      <c r="E19" s="68"/>
    </row>
    <row r="20" spans="2:5" ht="75.75" customHeight="1" thickBot="1" x14ac:dyDescent="0.4">
      <c r="B20" s="112"/>
      <c r="C20" s="255" t="s">
        <v>465</v>
      </c>
      <c r="D20" s="254"/>
      <c r="E20" s="68"/>
    </row>
    <row r="21" spans="2:5" ht="120.75" customHeight="1" thickBot="1" x14ac:dyDescent="0.4">
      <c r="B21" s="112"/>
      <c r="C21" s="255" t="s">
        <v>466</v>
      </c>
      <c r="D21" s="254"/>
      <c r="E21" s="68"/>
    </row>
    <row r="22" spans="2:5" ht="15" thickBot="1" x14ac:dyDescent="0.4">
      <c r="B22" s="112"/>
      <c r="C22" s="720" t="s">
        <v>467</v>
      </c>
      <c r="D22" s="720"/>
      <c r="E22" s="68"/>
    </row>
    <row r="23" spans="2:5" ht="70.5" thickBot="1" x14ac:dyDescent="0.4">
      <c r="B23" s="112"/>
      <c r="C23" s="119" t="s">
        <v>468</v>
      </c>
      <c r="D23" s="121"/>
      <c r="E23" s="68"/>
    </row>
    <row r="24" spans="2:5" ht="56.5" thickBot="1" x14ac:dyDescent="0.4">
      <c r="B24" s="112"/>
      <c r="C24" s="119" t="s">
        <v>469</v>
      </c>
      <c r="D24" s="121"/>
      <c r="E24" s="68"/>
    </row>
    <row r="25" spans="2:5" ht="15" thickBot="1" x14ac:dyDescent="0.4">
      <c r="B25" s="112"/>
      <c r="C25" s="720" t="s">
        <v>470</v>
      </c>
      <c r="D25" s="720"/>
      <c r="E25" s="68"/>
    </row>
    <row r="26" spans="2:5" ht="28.5" thickBot="1" x14ac:dyDescent="0.4">
      <c r="B26" s="112"/>
      <c r="C26" s="122" t="s">
        <v>471</v>
      </c>
      <c r="D26" s="122"/>
      <c r="E26" s="68"/>
    </row>
    <row r="27" spans="2:5" ht="28.5" thickBot="1" x14ac:dyDescent="0.4">
      <c r="B27" s="112"/>
      <c r="C27" s="122" t="s">
        <v>472</v>
      </c>
      <c r="D27" s="122"/>
      <c r="E27" s="68"/>
    </row>
    <row r="28" spans="2:5" ht="28.5" thickBot="1" x14ac:dyDescent="0.4">
      <c r="B28" s="112"/>
      <c r="C28" s="122" t="s">
        <v>473</v>
      </c>
      <c r="D28" s="122"/>
      <c r="E28" s="68"/>
    </row>
    <row r="29" spans="2:5" ht="15" thickBot="1" x14ac:dyDescent="0.4">
      <c r="B29" s="112"/>
      <c r="C29" s="720" t="s">
        <v>474</v>
      </c>
      <c r="D29" s="720"/>
      <c r="E29" s="68"/>
    </row>
    <row r="30" spans="2:5" ht="56.5" thickBot="1" x14ac:dyDescent="0.4">
      <c r="B30" s="112"/>
      <c r="C30" s="119" t="s">
        <v>475</v>
      </c>
      <c r="D30" s="121"/>
      <c r="E30" s="68"/>
    </row>
    <row r="31" spans="2:5" ht="42.5" thickBot="1" x14ac:dyDescent="0.4">
      <c r="B31" s="112"/>
      <c r="C31" s="255" t="s">
        <v>476</v>
      </c>
      <c r="D31" s="121"/>
      <c r="E31" s="68"/>
    </row>
    <row r="32" spans="2:5" ht="70.5" thickBot="1" x14ac:dyDescent="0.4">
      <c r="B32" s="112"/>
      <c r="C32" s="255" t="s">
        <v>477</v>
      </c>
      <c r="D32" s="121"/>
      <c r="E32" s="68"/>
    </row>
    <row r="33" spans="2:5" ht="28.5" thickBot="1" x14ac:dyDescent="0.4">
      <c r="B33" s="112"/>
      <c r="C33" s="119" t="s">
        <v>478</v>
      </c>
      <c r="D33" s="121"/>
      <c r="E33" s="68"/>
    </row>
    <row r="34" spans="2:5" ht="56.5" thickBot="1" x14ac:dyDescent="0.4">
      <c r="B34" s="112"/>
      <c r="C34" s="119" t="s">
        <v>479</v>
      </c>
      <c r="D34" s="121"/>
      <c r="E34" s="68"/>
    </row>
    <row r="35" spans="2:5" ht="42.5" thickBot="1" x14ac:dyDescent="0.4">
      <c r="B35" s="112"/>
      <c r="C35" s="119" t="s">
        <v>480</v>
      </c>
      <c r="D35" s="121"/>
      <c r="E35" s="68"/>
    </row>
    <row r="36" spans="2:5" ht="15" thickBot="1" x14ac:dyDescent="0.4">
      <c r="B36" s="112"/>
      <c r="C36" s="720" t="s">
        <v>481</v>
      </c>
      <c r="D36" s="720"/>
      <c r="E36" s="68"/>
    </row>
    <row r="37" spans="2:5" ht="28.5" thickBot="1" x14ac:dyDescent="0.4">
      <c r="B37" s="382"/>
      <c r="C37" s="418" t="s">
        <v>482</v>
      </c>
      <c r="D37" s="121"/>
      <c r="E37" s="382"/>
    </row>
    <row r="38" spans="2:5" ht="15" thickBot="1" x14ac:dyDescent="0.4">
      <c r="B38" s="112"/>
      <c r="C38" s="720" t="s">
        <v>483</v>
      </c>
      <c r="D38" s="720"/>
      <c r="E38" s="68"/>
    </row>
    <row r="39" spans="2:5" ht="45.5" customHeight="1" thickBot="1" x14ac:dyDescent="0.4">
      <c r="B39" s="112"/>
      <c r="C39" s="419" t="s">
        <v>484</v>
      </c>
      <c r="D39" s="121"/>
      <c r="E39" s="68"/>
    </row>
    <row r="40" spans="2:5" ht="28.5" thickBot="1" x14ac:dyDescent="0.4">
      <c r="B40" s="112"/>
      <c r="C40" s="419" t="s">
        <v>485</v>
      </c>
      <c r="D40" s="403"/>
      <c r="E40" s="68"/>
    </row>
    <row r="41" spans="2:5" ht="15" thickBot="1" x14ac:dyDescent="0.4">
      <c r="B41" s="154"/>
      <c r="C41" s="123"/>
      <c r="D41" s="123"/>
      <c r="E41" s="155"/>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190500</xdr:colOff>
                    <xdr:row>38</xdr:row>
                    <xdr:rowOff>63500</xdr:rowOff>
                  </from>
                  <to>
                    <xdr:col>3</xdr:col>
                    <xdr:colOff>914400</xdr:colOff>
                    <xdr:row>38</xdr:row>
                    <xdr:rowOff>393700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965200</xdr:colOff>
                    <xdr:row>38</xdr:row>
                    <xdr:rowOff>63500</xdr:rowOff>
                  </from>
                  <to>
                    <xdr:col>3</xdr:col>
                    <xdr:colOff>1689100</xdr:colOff>
                    <xdr:row>38</xdr:row>
                    <xdr:rowOff>393700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topLeftCell="D27" zoomScale="125" zoomScaleNormal="83" zoomScalePageLayoutView="85" workbookViewId="0">
      <selection activeCell="C20" sqref="C20:C23"/>
    </sheetView>
  </sheetViews>
  <sheetFormatPr defaultColWidth="8.81640625" defaultRowHeight="14.5" outlineLevelRow="1" x14ac:dyDescent="0.35"/>
  <cols>
    <col min="1" max="1" width="3" customWidth="1"/>
    <col min="2" max="2" width="28.453125" customWidth="1"/>
    <col min="3" max="3" width="50.453125" customWidth="1"/>
    <col min="4" max="4" width="34.36328125" customWidth="1"/>
    <col min="5" max="5" width="32" customWidth="1"/>
    <col min="6" max="6" width="26.6328125" customWidth="1"/>
    <col min="7" max="7" width="26.453125" bestFit="1" customWidth="1"/>
    <col min="8" max="8" width="30" customWidth="1"/>
    <col min="9" max="9" width="26.1796875" customWidth="1"/>
    <col min="10" max="10" width="25.81640625" customWidth="1"/>
    <col min="11" max="11" width="31" bestFit="1" customWidth="1"/>
    <col min="12" max="12" width="30.36328125" customWidth="1"/>
    <col min="13" max="13" width="27.1796875" bestFit="1" customWidth="1"/>
    <col min="14" max="14" width="25" customWidth="1"/>
    <col min="15" max="15" width="25.81640625" bestFit="1" customWidth="1"/>
    <col min="16" max="16" width="30.36328125" customWidth="1"/>
    <col min="17" max="17" width="27.1796875" bestFit="1" customWidth="1"/>
    <col min="18" max="18" width="24.36328125" customWidth="1"/>
    <col min="19" max="19" width="23.1796875" bestFit="1" customWidth="1"/>
    <col min="20" max="20" width="27.6328125" customWidth="1"/>
  </cols>
  <sheetData>
    <row r="1" spans="2:19" ht="15" thickBot="1" x14ac:dyDescent="0.4"/>
    <row r="2" spans="2:19" ht="26" x14ac:dyDescent="0.35">
      <c r="B2" s="85"/>
      <c r="C2" s="843"/>
      <c r="D2" s="843"/>
      <c r="E2" s="843"/>
      <c r="F2" s="843"/>
      <c r="G2" s="843"/>
      <c r="H2" s="79"/>
      <c r="I2" s="79"/>
      <c r="J2" s="79"/>
      <c r="K2" s="79"/>
      <c r="L2" s="79"/>
      <c r="M2" s="79"/>
      <c r="N2" s="79"/>
      <c r="O2" s="79"/>
      <c r="P2" s="79"/>
      <c r="Q2" s="79"/>
      <c r="R2" s="79"/>
      <c r="S2" s="80"/>
    </row>
    <row r="3" spans="2:19" ht="26" x14ac:dyDescent="0.35">
      <c r="B3" s="86"/>
      <c r="C3" s="850" t="s">
        <v>486</v>
      </c>
      <c r="D3" s="851"/>
      <c r="E3" s="851"/>
      <c r="F3" s="851"/>
      <c r="G3" s="852"/>
      <c r="H3" s="82"/>
      <c r="I3" s="82"/>
      <c r="J3" s="82"/>
      <c r="K3" s="82"/>
      <c r="L3" s="82"/>
      <c r="M3" s="82"/>
      <c r="N3" s="82"/>
      <c r="O3" s="82"/>
      <c r="P3" s="82"/>
      <c r="Q3" s="82"/>
      <c r="R3" s="82"/>
      <c r="S3" s="84"/>
    </row>
    <row r="4" spans="2:19" ht="26" x14ac:dyDescent="0.35">
      <c r="B4" s="86"/>
      <c r="C4" s="87"/>
      <c r="D4" s="87"/>
      <c r="E4" s="87"/>
      <c r="F4" s="87"/>
      <c r="G4" s="87"/>
      <c r="H4" s="82"/>
      <c r="I4" s="82"/>
      <c r="J4" s="82"/>
      <c r="K4" s="82"/>
      <c r="L4" s="82"/>
      <c r="M4" s="82"/>
      <c r="N4" s="82"/>
      <c r="O4" s="82"/>
      <c r="P4" s="82"/>
      <c r="Q4" s="82"/>
      <c r="R4" s="82"/>
      <c r="S4" s="84"/>
    </row>
    <row r="5" spans="2:19" ht="15" thickBot="1" x14ac:dyDescent="0.4">
      <c r="B5" s="81"/>
      <c r="C5" s="82"/>
      <c r="D5" s="82"/>
      <c r="E5" s="82"/>
      <c r="F5" s="82"/>
      <c r="G5" s="82"/>
      <c r="H5" s="82"/>
      <c r="I5" s="82"/>
      <c r="J5" s="82"/>
      <c r="K5" s="82"/>
      <c r="L5" s="82"/>
      <c r="M5" s="82"/>
      <c r="N5" s="82"/>
      <c r="O5" s="82"/>
      <c r="P5" s="82"/>
      <c r="Q5" s="82"/>
      <c r="R5" s="82"/>
      <c r="S5" s="84"/>
    </row>
    <row r="6" spans="2:19" ht="34.5" customHeight="1" thickBot="1" x14ac:dyDescent="0.4">
      <c r="B6" s="844" t="s">
        <v>487</v>
      </c>
      <c r="C6" s="845"/>
      <c r="D6" s="845"/>
      <c r="E6" s="845"/>
      <c r="F6" s="845"/>
      <c r="G6" s="845"/>
      <c r="H6" s="246"/>
      <c r="I6" s="246"/>
      <c r="J6" s="246"/>
      <c r="K6" s="246"/>
      <c r="L6" s="246"/>
      <c r="M6" s="246"/>
      <c r="N6" s="246"/>
      <c r="O6" s="246"/>
      <c r="P6" s="246"/>
      <c r="Q6" s="246"/>
      <c r="R6" s="246"/>
      <c r="S6" s="247"/>
    </row>
    <row r="7" spans="2:19" ht="15.75" customHeight="1" x14ac:dyDescent="0.35">
      <c r="B7" s="846" t="s">
        <v>488</v>
      </c>
      <c r="C7" s="847"/>
      <c r="D7" s="847"/>
      <c r="E7" s="847"/>
      <c r="F7" s="847"/>
      <c r="G7" s="847"/>
      <c r="H7" s="246"/>
      <c r="I7" s="246"/>
      <c r="J7" s="246"/>
      <c r="K7" s="246"/>
      <c r="L7" s="246"/>
      <c r="M7" s="246"/>
      <c r="N7" s="246"/>
      <c r="O7" s="246"/>
      <c r="P7" s="246"/>
      <c r="Q7" s="246"/>
      <c r="R7" s="246"/>
      <c r="S7" s="247"/>
    </row>
    <row r="8" spans="2:19" ht="15.75" customHeight="1" thickBot="1" x14ac:dyDescent="0.4">
      <c r="B8" s="848" t="s">
        <v>489</v>
      </c>
      <c r="C8" s="849"/>
      <c r="D8" s="849"/>
      <c r="E8" s="849"/>
      <c r="F8" s="849"/>
      <c r="G8" s="849"/>
      <c r="H8" s="248"/>
      <c r="I8" s="248"/>
      <c r="J8" s="248"/>
      <c r="K8" s="248"/>
      <c r="L8" s="248"/>
      <c r="M8" s="248"/>
      <c r="N8" s="248"/>
      <c r="O8" s="248"/>
      <c r="P8" s="248"/>
      <c r="Q8" s="248"/>
      <c r="R8" s="248"/>
      <c r="S8" s="249"/>
    </row>
    <row r="10" spans="2:19" ht="21" x14ac:dyDescent="0.5">
      <c r="B10" s="757" t="s">
        <v>490</v>
      </c>
      <c r="C10" s="757"/>
    </row>
    <row r="11" spans="2:19" ht="15" thickBot="1" x14ac:dyDescent="0.4"/>
    <row r="12" spans="2:19" ht="15" customHeight="1" thickBot="1" x14ac:dyDescent="0.4">
      <c r="B12" s="251" t="s">
        <v>491</v>
      </c>
      <c r="C12" s="156"/>
    </row>
    <row r="13" spans="2:19" ht="29" customHeight="1" thickBot="1" x14ac:dyDescent="0.4">
      <c r="B13" s="251" t="s">
        <v>108</v>
      </c>
      <c r="C13" s="441" t="s">
        <v>492</v>
      </c>
    </row>
    <row r="14" spans="2:19" ht="15.75" customHeight="1" thickBot="1" x14ac:dyDescent="0.4">
      <c r="B14" s="251" t="s">
        <v>493</v>
      </c>
      <c r="C14" s="156" t="s">
        <v>35</v>
      </c>
    </row>
    <row r="15" spans="2:19" ht="15.75" customHeight="1" thickBot="1" x14ac:dyDescent="0.4">
      <c r="B15" s="251" t="s">
        <v>494</v>
      </c>
      <c r="C15" s="156" t="s">
        <v>43</v>
      </c>
    </row>
    <row r="16" spans="2:19" ht="15" thickBot="1" x14ac:dyDescent="0.4">
      <c r="B16" s="251" t="s">
        <v>495</v>
      </c>
      <c r="C16" s="156" t="s">
        <v>496</v>
      </c>
    </row>
    <row r="17" spans="2:19" ht="15" thickBot="1" x14ac:dyDescent="0.4">
      <c r="B17" s="251" t="s">
        <v>497</v>
      </c>
      <c r="C17" s="156" t="s">
        <v>498</v>
      </c>
    </row>
    <row r="18" spans="2:19" ht="15" thickBot="1" x14ac:dyDescent="0.4"/>
    <row r="19" spans="2:19" ht="15" thickBot="1" x14ac:dyDescent="0.4">
      <c r="D19" s="735" t="s">
        <v>499</v>
      </c>
      <c r="E19" s="736"/>
      <c r="F19" s="736"/>
      <c r="G19" s="737"/>
      <c r="H19" s="735" t="s">
        <v>500</v>
      </c>
      <c r="I19" s="736"/>
      <c r="J19" s="736"/>
      <c r="K19" s="737"/>
      <c r="L19" s="735" t="s">
        <v>501</v>
      </c>
      <c r="M19" s="736"/>
      <c r="N19" s="736"/>
      <c r="O19" s="737"/>
      <c r="P19" s="735" t="s">
        <v>502</v>
      </c>
      <c r="Q19" s="736"/>
      <c r="R19" s="736"/>
      <c r="S19" s="737"/>
    </row>
    <row r="20" spans="2:19" ht="45" customHeight="1" thickBot="1" x14ac:dyDescent="0.4">
      <c r="B20" s="758" t="s">
        <v>503</v>
      </c>
      <c r="C20" s="761" t="s">
        <v>504</v>
      </c>
      <c r="D20" s="157"/>
      <c r="E20" s="158" t="s">
        <v>505</v>
      </c>
      <c r="F20" s="159" t="s">
        <v>506</v>
      </c>
      <c r="G20" s="160" t="s">
        <v>507</v>
      </c>
      <c r="H20" s="157"/>
      <c r="I20" s="158" t="s">
        <v>505</v>
      </c>
      <c r="J20" s="159" t="s">
        <v>506</v>
      </c>
      <c r="K20" s="160" t="s">
        <v>507</v>
      </c>
      <c r="L20" s="157"/>
      <c r="M20" s="158" t="s">
        <v>505</v>
      </c>
      <c r="N20" s="159" t="s">
        <v>506</v>
      </c>
      <c r="O20" s="160" t="s">
        <v>507</v>
      </c>
      <c r="P20" s="157"/>
      <c r="Q20" s="158" t="s">
        <v>505</v>
      </c>
      <c r="R20" s="159" t="s">
        <v>506</v>
      </c>
      <c r="S20" s="160" t="s">
        <v>507</v>
      </c>
    </row>
    <row r="21" spans="2:19" ht="40.5" customHeight="1" x14ac:dyDescent="0.35">
      <c r="B21" s="759"/>
      <c r="C21" s="762"/>
      <c r="D21" s="161" t="s">
        <v>508</v>
      </c>
      <c r="E21" s="162"/>
      <c r="F21" s="163"/>
      <c r="G21" s="164"/>
      <c r="H21" s="165" t="s">
        <v>508</v>
      </c>
      <c r="I21" s="166"/>
      <c r="J21" s="167"/>
      <c r="K21" s="168"/>
      <c r="L21" s="161" t="s">
        <v>508</v>
      </c>
      <c r="M21" s="166"/>
      <c r="N21" s="167"/>
      <c r="O21" s="168"/>
      <c r="P21" s="161" t="s">
        <v>508</v>
      </c>
      <c r="Q21" s="166"/>
      <c r="R21" s="167"/>
      <c r="S21" s="168"/>
    </row>
    <row r="22" spans="2:19" ht="39.75" customHeight="1" x14ac:dyDescent="0.35">
      <c r="B22" s="759"/>
      <c r="C22" s="762"/>
      <c r="D22" s="169" t="s">
        <v>509</v>
      </c>
      <c r="E22" s="170"/>
      <c r="F22" s="170"/>
      <c r="G22" s="171"/>
      <c r="H22" s="172" t="s">
        <v>509</v>
      </c>
      <c r="I22" s="173"/>
      <c r="J22" s="173"/>
      <c r="K22" s="174"/>
      <c r="L22" s="169" t="s">
        <v>509</v>
      </c>
      <c r="M22" s="173"/>
      <c r="N22" s="173"/>
      <c r="O22" s="174"/>
      <c r="P22" s="169" t="s">
        <v>509</v>
      </c>
      <c r="Q22" s="173"/>
      <c r="R22" s="173"/>
      <c r="S22" s="174"/>
    </row>
    <row r="23" spans="2:19" ht="37.5" customHeight="1" x14ac:dyDescent="0.35">
      <c r="B23" s="760"/>
      <c r="C23" s="763"/>
      <c r="D23" s="169" t="s">
        <v>510</v>
      </c>
      <c r="E23" s="170"/>
      <c r="F23" s="170"/>
      <c r="G23" s="171"/>
      <c r="H23" s="172" t="s">
        <v>510</v>
      </c>
      <c r="I23" s="173"/>
      <c r="J23" s="173"/>
      <c r="K23" s="174"/>
      <c r="L23" s="169" t="s">
        <v>510</v>
      </c>
      <c r="M23" s="173"/>
      <c r="N23" s="173"/>
      <c r="O23" s="174"/>
      <c r="P23" s="169" t="s">
        <v>510</v>
      </c>
      <c r="Q23" s="173"/>
      <c r="R23" s="173"/>
      <c r="S23" s="174"/>
    </row>
    <row r="24" spans="2:19" ht="14.5" customHeight="1" thickBot="1" x14ac:dyDescent="0.4">
      <c r="B24" s="175"/>
      <c r="C24" s="175"/>
      <c r="Q24" s="176"/>
      <c r="R24" s="176"/>
      <c r="S24" s="176"/>
    </row>
    <row r="25" spans="2:19" ht="30" customHeight="1" thickBot="1" x14ac:dyDescent="0.4">
      <c r="B25" s="175"/>
      <c r="C25" s="175"/>
      <c r="D25" s="735" t="s">
        <v>499</v>
      </c>
      <c r="E25" s="736"/>
      <c r="F25" s="736"/>
      <c r="G25" s="737"/>
      <c r="H25" s="735" t="s">
        <v>500</v>
      </c>
      <c r="I25" s="736"/>
      <c r="J25" s="736"/>
      <c r="K25" s="737"/>
      <c r="L25" s="735" t="s">
        <v>501</v>
      </c>
      <c r="M25" s="736"/>
      <c r="N25" s="736"/>
      <c r="O25" s="737"/>
      <c r="P25" s="735" t="s">
        <v>502</v>
      </c>
      <c r="Q25" s="736"/>
      <c r="R25" s="736"/>
      <c r="S25" s="737"/>
    </row>
    <row r="26" spans="2:19" ht="47.25" customHeight="1" x14ac:dyDescent="0.35">
      <c r="B26" s="758" t="s">
        <v>511</v>
      </c>
      <c r="C26" s="758" t="s">
        <v>512</v>
      </c>
      <c r="D26" s="764" t="s">
        <v>513</v>
      </c>
      <c r="E26" s="765"/>
      <c r="F26" s="177" t="s">
        <v>514</v>
      </c>
      <c r="G26" s="178" t="s">
        <v>515</v>
      </c>
      <c r="H26" s="764" t="s">
        <v>513</v>
      </c>
      <c r="I26" s="765"/>
      <c r="J26" s="177" t="s">
        <v>514</v>
      </c>
      <c r="K26" s="178" t="s">
        <v>515</v>
      </c>
      <c r="L26" s="764" t="s">
        <v>513</v>
      </c>
      <c r="M26" s="765"/>
      <c r="N26" s="177" t="s">
        <v>514</v>
      </c>
      <c r="O26" s="178" t="s">
        <v>515</v>
      </c>
      <c r="P26" s="764" t="s">
        <v>513</v>
      </c>
      <c r="Q26" s="765"/>
      <c r="R26" s="177" t="s">
        <v>514</v>
      </c>
      <c r="S26" s="178" t="s">
        <v>515</v>
      </c>
    </row>
    <row r="27" spans="2:19" ht="51" customHeight="1" x14ac:dyDescent="0.35">
      <c r="B27" s="759"/>
      <c r="C27" s="759"/>
      <c r="D27" s="179" t="s">
        <v>508</v>
      </c>
      <c r="E27" s="180"/>
      <c r="F27" s="780"/>
      <c r="G27" s="782"/>
      <c r="H27" s="179" t="s">
        <v>508</v>
      </c>
      <c r="I27" s="181"/>
      <c r="J27" s="766"/>
      <c r="K27" s="768"/>
      <c r="L27" s="179" t="s">
        <v>508</v>
      </c>
      <c r="M27" s="181"/>
      <c r="N27" s="766"/>
      <c r="O27" s="768"/>
      <c r="P27" s="179" t="s">
        <v>508</v>
      </c>
      <c r="Q27" s="181"/>
      <c r="R27" s="766"/>
      <c r="S27" s="768"/>
    </row>
    <row r="28" spans="2:19" ht="51" customHeight="1" x14ac:dyDescent="0.35">
      <c r="B28" s="760"/>
      <c r="C28" s="760"/>
      <c r="D28" s="182" t="s">
        <v>516</v>
      </c>
      <c r="E28" s="183"/>
      <c r="F28" s="781"/>
      <c r="G28" s="783"/>
      <c r="H28" s="182" t="s">
        <v>516</v>
      </c>
      <c r="I28" s="184"/>
      <c r="J28" s="767"/>
      <c r="K28" s="769"/>
      <c r="L28" s="182" t="s">
        <v>516</v>
      </c>
      <c r="M28" s="184"/>
      <c r="N28" s="767"/>
      <c r="O28" s="769"/>
      <c r="P28" s="182" t="s">
        <v>516</v>
      </c>
      <c r="Q28" s="184"/>
      <c r="R28" s="767"/>
      <c r="S28" s="769"/>
    </row>
    <row r="29" spans="2:19" ht="45.5" customHeight="1" x14ac:dyDescent="0.35">
      <c r="B29" s="770" t="s">
        <v>517</v>
      </c>
      <c r="C29" s="773" t="s">
        <v>518</v>
      </c>
      <c r="D29" s="185" t="s">
        <v>519</v>
      </c>
      <c r="E29" s="186" t="s">
        <v>497</v>
      </c>
      <c r="F29" s="186" t="s">
        <v>520</v>
      </c>
      <c r="G29" s="187" t="s">
        <v>521</v>
      </c>
      <c r="H29" s="185" t="s">
        <v>519</v>
      </c>
      <c r="I29" s="186" t="s">
        <v>497</v>
      </c>
      <c r="J29" s="186" t="s">
        <v>520</v>
      </c>
      <c r="K29" s="187" t="s">
        <v>521</v>
      </c>
      <c r="L29" s="185" t="s">
        <v>519</v>
      </c>
      <c r="M29" s="186" t="s">
        <v>497</v>
      </c>
      <c r="N29" s="186" t="s">
        <v>520</v>
      </c>
      <c r="O29" s="187" t="s">
        <v>521</v>
      </c>
      <c r="P29" s="185" t="s">
        <v>519</v>
      </c>
      <c r="Q29" s="186" t="s">
        <v>497</v>
      </c>
      <c r="R29" s="186" t="s">
        <v>520</v>
      </c>
      <c r="S29" s="187" t="s">
        <v>521</v>
      </c>
    </row>
    <row r="30" spans="2:19" ht="30" customHeight="1" x14ac:dyDescent="0.35">
      <c r="B30" s="771"/>
      <c r="C30" s="774"/>
      <c r="D30" s="188"/>
      <c r="E30" s="189"/>
      <c r="F30" s="189"/>
      <c r="G30" s="190" t="s">
        <v>522</v>
      </c>
      <c r="H30" s="191"/>
      <c r="I30" s="192"/>
      <c r="J30" s="191"/>
      <c r="K30" s="193"/>
      <c r="L30" s="191"/>
      <c r="M30" s="192"/>
      <c r="N30" s="191"/>
      <c r="O30" s="193"/>
      <c r="P30" s="191"/>
      <c r="Q30" s="192"/>
      <c r="R30" s="191"/>
      <c r="S30" s="193"/>
    </row>
    <row r="31" spans="2:19" ht="36.75" hidden="1" customHeight="1" outlineLevel="1" x14ac:dyDescent="0.35">
      <c r="B31" s="771"/>
      <c r="C31" s="774"/>
      <c r="D31" s="185" t="s">
        <v>519</v>
      </c>
      <c r="E31" s="186" t="s">
        <v>497</v>
      </c>
      <c r="F31" s="186" t="s">
        <v>520</v>
      </c>
      <c r="G31" s="187" t="s">
        <v>521</v>
      </c>
      <c r="H31" s="185" t="s">
        <v>519</v>
      </c>
      <c r="I31" s="186" t="s">
        <v>497</v>
      </c>
      <c r="J31" s="186" t="s">
        <v>520</v>
      </c>
      <c r="K31" s="187" t="s">
        <v>521</v>
      </c>
      <c r="L31" s="185" t="s">
        <v>519</v>
      </c>
      <c r="M31" s="186" t="s">
        <v>497</v>
      </c>
      <c r="N31" s="186" t="s">
        <v>520</v>
      </c>
      <c r="O31" s="187" t="s">
        <v>521</v>
      </c>
      <c r="P31" s="185" t="s">
        <v>519</v>
      </c>
      <c r="Q31" s="186" t="s">
        <v>497</v>
      </c>
      <c r="R31" s="186" t="s">
        <v>520</v>
      </c>
      <c r="S31" s="187" t="s">
        <v>521</v>
      </c>
    </row>
    <row r="32" spans="2:19" ht="30" hidden="1" customHeight="1" outlineLevel="1" x14ac:dyDescent="0.35">
      <c r="B32" s="771"/>
      <c r="C32" s="774"/>
      <c r="D32" s="188"/>
      <c r="E32" s="189"/>
      <c r="F32" s="189"/>
      <c r="G32" s="190"/>
      <c r="H32" s="191"/>
      <c r="I32" s="192"/>
      <c r="J32" s="191"/>
      <c r="K32" s="193"/>
      <c r="L32" s="191"/>
      <c r="M32" s="192"/>
      <c r="N32" s="191"/>
      <c r="O32" s="193"/>
      <c r="P32" s="191"/>
      <c r="Q32" s="192"/>
      <c r="R32" s="191"/>
      <c r="S32" s="193"/>
    </row>
    <row r="33" spans="2:19" ht="36" hidden="1" customHeight="1" outlineLevel="1" x14ac:dyDescent="0.35">
      <c r="B33" s="771"/>
      <c r="C33" s="774"/>
      <c r="D33" s="185" t="s">
        <v>519</v>
      </c>
      <c r="E33" s="186" t="s">
        <v>497</v>
      </c>
      <c r="F33" s="186" t="s">
        <v>520</v>
      </c>
      <c r="G33" s="187" t="s">
        <v>521</v>
      </c>
      <c r="H33" s="185" t="s">
        <v>519</v>
      </c>
      <c r="I33" s="186" t="s">
        <v>497</v>
      </c>
      <c r="J33" s="186" t="s">
        <v>520</v>
      </c>
      <c r="K33" s="187" t="s">
        <v>521</v>
      </c>
      <c r="L33" s="185" t="s">
        <v>519</v>
      </c>
      <c r="M33" s="186" t="s">
        <v>497</v>
      </c>
      <c r="N33" s="186" t="s">
        <v>520</v>
      </c>
      <c r="O33" s="187" t="s">
        <v>521</v>
      </c>
      <c r="P33" s="185" t="s">
        <v>519</v>
      </c>
      <c r="Q33" s="186" t="s">
        <v>497</v>
      </c>
      <c r="R33" s="186" t="s">
        <v>520</v>
      </c>
      <c r="S33" s="187" t="s">
        <v>521</v>
      </c>
    </row>
    <row r="34" spans="2:19" ht="30" hidden="1" customHeight="1" outlineLevel="1" x14ac:dyDescent="0.35">
      <c r="B34" s="771"/>
      <c r="C34" s="774"/>
      <c r="D34" s="188"/>
      <c r="E34" s="189"/>
      <c r="F34" s="189"/>
      <c r="G34" s="190"/>
      <c r="H34" s="191"/>
      <c r="I34" s="192"/>
      <c r="J34" s="191"/>
      <c r="K34" s="193"/>
      <c r="L34" s="191"/>
      <c r="M34" s="192"/>
      <c r="N34" s="191"/>
      <c r="O34" s="193"/>
      <c r="P34" s="191"/>
      <c r="Q34" s="192"/>
      <c r="R34" s="191"/>
      <c r="S34" s="193"/>
    </row>
    <row r="35" spans="2:19" ht="39" hidden="1" customHeight="1" outlineLevel="1" x14ac:dyDescent="0.35">
      <c r="B35" s="771"/>
      <c r="C35" s="774"/>
      <c r="D35" s="185" t="s">
        <v>519</v>
      </c>
      <c r="E35" s="186" t="s">
        <v>497</v>
      </c>
      <c r="F35" s="186" t="s">
        <v>520</v>
      </c>
      <c r="G35" s="187" t="s">
        <v>521</v>
      </c>
      <c r="H35" s="185" t="s">
        <v>519</v>
      </c>
      <c r="I35" s="186" t="s">
        <v>497</v>
      </c>
      <c r="J35" s="186" t="s">
        <v>520</v>
      </c>
      <c r="K35" s="187" t="s">
        <v>521</v>
      </c>
      <c r="L35" s="185" t="s">
        <v>519</v>
      </c>
      <c r="M35" s="186" t="s">
        <v>497</v>
      </c>
      <c r="N35" s="186" t="s">
        <v>520</v>
      </c>
      <c r="O35" s="187" t="s">
        <v>521</v>
      </c>
      <c r="P35" s="185" t="s">
        <v>519</v>
      </c>
      <c r="Q35" s="186" t="s">
        <v>497</v>
      </c>
      <c r="R35" s="186" t="s">
        <v>520</v>
      </c>
      <c r="S35" s="187" t="s">
        <v>521</v>
      </c>
    </row>
    <row r="36" spans="2:19" ht="30" hidden="1" customHeight="1" outlineLevel="1" x14ac:dyDescent="0.35">
      <c r="B36" s="771"/>
      <c r="C36" s="774"/>
      <c r="D36" s="188"/>
      <c r="E36" s="189"/>
      <c r="F36" s="189"/>
      <c r="G36" s="190"/>
      <c r="H36" s="191"/>
      <c r="I36" s="192"/>
      <c r="J36" s="191"/>
      <c r="K36" s="193"/>
      <c r="L36" s="191"/>
      <c r="M36" s="192"/>
      <c r="N36" s="191"/>
      <c r="O36" s="193"/>
      <c r="P36" s="191"/>
      <c r="Q36" s="192"/>
      <c r="R36" s="191"/>
      <c r="S36" s="193"/>
    </row>
    <row r="37" spans="2:19" ht="36.75" hidden="1" customHeight="1" outlineLevel="1" x14ac:dyDescent="0.35">
      <c r="B37" s="771"/>
      <c r="C37" s="774"/>
      <c r="D37" s="185" t="s">
        <v>519</v>
      </c>
      <c r="E37" s="186" t="s">
        <v>497</v>
      </c>
      <c r="F37" s="186" t="s">
        <v>520</v>
      </c>
      <c r="G37" s="187" t="s">
        <v>521</v>
      </c>
      <c r="H37" s="185" t="s">
        <v>519</v>
      </c>
      <c r="I37" s="186" t="s">
        <v>497</v>
      </c>
      <c r="J37" s="186" t="s">
        <v>520</v>
      </c>
      <c r="K37" s="187" t="s">
        <v>521</v>
      </c>
      <c r="L37" s="185" t="s">
        <v>519</v>
      </c>
      <c r="M37" s="186" t="s">
        <v>497</v>
      </c>
      <c r="N37" s="186" t="s">
        <v>520</v>
      </c>
      <c r="O37" s="187" t="s">
        <v>521</v>
      </c>
      <c r="P37" s="185" t="s">
        <v>519</v>
      </c>
      <c r="Q37" s="186" t="s">
        <v>497</v>
      </c>
      <c r="R37" s="186" t="s">
        <v>520</v>
      </c>
      <c r="S37" s="187" t="s">
        <v>521</v>
      </c>
    </row>
    <row r="38" spans="2:19" ht="30" hidden="1" customHeight="1" outlineLevel="1" x14ac:dyDescent="0.35">
      <c r="B38" s="772"/>
      <c r="C38" s="775"/>
      <c r="D38" s="188"/>
      <c r="E38" s="189"/>
      <c r="F38" s="189"/>
      <c r="G38" s="190"/>
      <c r="H38" s="191"/>
      <c r="I38" s="192"/>
      <c r="J38" s="191"/>
      <c r="K38" s="193"/>
      <c r="L38" s="191"/>
      <c r="M38" s="192"/>
      <c r="N38" s="191"/>
      <c r="O38" s="193"/>
      <c r="P38" s="191"/>
      <c r="Q38" s="192"/>
      <c r="R38" s="191"/>
      <c r="S38" s="193"/>
    </row>
    <row r="39" spans="2:19" ht="30" customHeight="1" collapsed="1" x14ac:dyDescent="0.35">
      <c r="B39" s="770" t="s">
        <v>523</v>
      </c>
      <c r="C39" s="770" t="s">
        <v>524</v>
      </c>
      <c r="D39" s="186" t="s">
        <v>525</v>
      </c>
      <c r="E39" s="186" t="s">
        <v>526</v>
      </c>
      <c r="F39" s="159" t="s">
        <v>527</v>
      </c>
      <c r="G39" s="194"/>
      <c r="H39" s="186" t="s">
        <v>525</v>
      </c>
      <c r="I39" s="186" t="s">
        <v>526</v>
      </c>
      <c r="J39" s="159" t="s">
        <v>527</v>
      </c>
      <c r="K39" s="195"/>
      <c r="L39" s="186" t="s">
        <v>525</v>
      </c>
      <c r="M39" s="186" t="s">
        <v>526</v>
      </c>
      <c r="N39" s="159" t="s">
        <v>527</v>
      </c>
      <c r="O39" s="195"/>
      <c r="P39" s="186" t="s">
        <v>525</v>
      </c>
      <c r="Q39" s="186" t="s">
        <v>526</v>
      </c>
      <c r="R39" s="159" t="s">
        <v>527</v>
      </c>
      <c r="S39" s="195"/>
    </row>
    <row r="40" spans="2:19" ht="30" customHeight="1" x14ac:dyDescent="0.35">
      <c r="B40" s="771"/>
      <c r="C40" s="771"/>
      <c r="D40" s="778"/>
      <c r="E40" s="778"/>
      <c r="F40" s="159" t="s">
        <v>528</v>
      </c>
      <c r="G40" s="196"/>
      <c r="H40" s="776"/>
      <c r="I40" s="776"/>
      <c r="J40" s="159" t="s">
        <v>528</v>
      </c>
      <c r="K40" s="197"/>
      <c r="L40" s="776"/>
      <c r="M40" s="776"/>
      <c r="N40" s="159" t="s">
        <v>528</v>
      </c>
      <c r="O40" s="197"/>
      <c r="P40" s="776"/>
      <c r="Q40" s="776"/>
      <c r="R40" s="159" t="s">
        <v>528</v>
      </c>
      <c r="S40" s="197"/>
    </row>
    <row r="41" spans="2:19" ht="30" customHeight="1" x14ac:dyDescent="0.35">
      <c r="B41" s="771"/>
      <c r="C41" s="771"/>
      <c r="D41" s="779"/>
      <c r="E41" s="779"/>
      <c r="F41" s="159" t="s">
        <v>529</v>
      </c>
      <c r="G41" s="190"/>
      <c r="H41" s="777"/>
      <c r="I41" s="777"/>
      <c r="J41" s="159" t="s">
        <v>529</v>
      </c>
      <c r="K41" s="193"/>
      <c r="L41" s="777"/>
      <c r="M41" s="777"/>
      <c r="N41" s="159" t="s">
        <v>529</v>
      </c>
      <c r="O41" s="193"/>
      <c r="P41" s="777"/>
      <c r="Q41" s="777"/>
      <c r="R41" s="159" t="s">
        <v>529</v>
      </c>
      <c r="S41" s="193"/>
    </row>
    <row r="42" spans="2:19" ht="30" customHeight="1" outlineLevel="1" x14ac:dyDescent="0.35">
      <c r="B42" s="771"/>
      <c r="C42" s="771"/>
      <c r="D42" s="186" t="s">
        <v>525</v>
      </c>
      <c r="E42" s="186" t="s">
        <v>526</v>
      </c>
      <c r="F42" s="159" t="s">
        <v>527</v>
      </c>
      <c r="G42" s="194"/>
      <c r="H42" s="186" t="s">
        <v>525</v>
      </c>
      <c r="I42" s="186" t="s">
        <v>526</v>
      </c>
      <c r="J42" s="159" t="s">
        <v>527</v>
      </c>
      <c r="K42" s="195"/>
      <c r="L42" s="186" t="s">
        <v>525</v>
      </c>
      <c r="M42" s="186" t="s">
        <v>526</v>
      </c>
      <c r="N42" s="159" t="s">
        <v>527</v>
      </c>
      <c r="O42" s="195"/>
      <c r="P42" s="186" t="s">
        <v>525</v>
      </c>
      <c r="Q42" s="186" t="s">
        <v>526</v>
      </c>
      <c r="R42" s="159" t="s">
        <v>527</v>
      </c>
      <c r="S42" s="195"/>
    </row>
    <row r="43" spans="2:19" ht="30" customHeight="1" outlineLevel="1" x14ac:dyDescent="0.35">
      <c r="B43" s="771"/>
      <c r="C43" s="771"/>
      <c r="D43" s="778"/>
      <c r="E43" s="778"/>
      <c r="F43" s="159" t="s">
        <v>528</v>
      </c>
      <c r="G43" s="196"/>
      <c r="H43" s="776"/>
      <c r="I43" s="776"/>
      <c r="J43" s="159" t="s">
        <v>528</v>
      </c>
      <c r="K43" s="197"/>
      <c r="L43" s="776"/>
      <c r="M43" s="776"/>
      <c r="N43" s="159" t="s">
        <v>528</v>
      </c>
      <c r="O43" s="197"/>
      <c r="P43" s="776"/>
      <c r="Q43" s="776"/>
      <c r="R43" s="159" t="s">
        <v>528</v>
      </c>
      <c r="S43" s="197"/>
    </row>
    <row r="44" spans="2:19" ht="30" customHeight="1" outlineLevel="1" x14ac:dyDescent="0.35">
      <c r="B44" s="771"/>
      <c r="C44" s="771"/>
      <c r="D44" s="779"/>
      <c r="E44" s="779"/>
      <c r="F44" s="159" t="s">
        <v>529</v>
      </c>
      <c r="G44" s="190"/>
      <c r="H44" s="777"/>
      <c r="I44" s="777"/>
      <c r="J44" s="159" t="s">
        <v>529</v>
      </c>
      <c r="K44" s="193"/>
      <c r="L44" s="777"/>
      <c r="M44" s="777"/>
      <c r="N44" s="159" t="s">
        <v>529</v>
      </c>
      <c r="O44" s="193"/>
      <c r="P44" s="777"/>
      <c r="Q44" s="777"/>
      <c r="R44" s="159" t="s">
        <v>529</v>
      </c>
      <c r="S44" s="193"/>
    </row>
    <row r="45" spans="2:19" ht="30" customHeight="1" outlineLevel="1" x14ac:dyDescent="0.35">
      <c r="B45" s="771"/>
      <c r="C45" s="771"/>
      <c r="D45" s="186" t="s">
        <v>525</v>
      </c>
      <c r="E45" s="186" t="s">
        <v>526</v>
      </c>
      <c r="F45" s="159" t="s">
        <v>527</v>
      </c>
      <c r="G45" s="194"/>
      <c r="H45" s="186" t="s">
        <v>525</v>
      </c>
      <c r="I45" s="186" t="s">
        <v>526</v>
      </c>
      <c r="J45" s="159" t="s">
        <v>527</v>
      </c>
      <c r="K45" s="195"/>
      <c r="L45" s="186" t="s">
        <v>525</v>
      </c>
      <c r="M45" s="186" t="s">
        <v>526</v>
      </c>
      <c r="N45" s="159" t="s">
        <v>527</v>
      </c>
      <c r="O45" s="195"/>
      <c r="P45" s="186" t="s">
        <v>525</v>
      </c>
      <c r="Q45" s="186" t="s">
        <v>526</v>
      </c>
      <c r="R45" s="159" t="s">
        <v>527</v>
      </c>
      <c r="S45" s="195"/>
    </row>
    <row r="46" spans="2:19" ht="30" customHeight="1" outlineLevel="1" x14ac:dyDescent="0.35">
      <c r="B46" s="771"/>
      <c r="C46" s="771"/>
      <c r="D46" s="778"/>
      <c r="E46" s="778"/>
      <c r="F46" s="159" t="s">
        <v>528</v>
      </c>
      <c r="G46" s="196"/>
      <c r="H46" s="776"/>
      <c r="I46" s="776"/>
      <c r="J46" s="159" t="s">
        <v>528</v>
      </c>
      <c r="K46" s="197"/>
      <c r="L46" s="776"/>
      <c r="M46" s="776"/>
      <c r="N46" s="159" t="s">
        <v>528</v>
      </c>
      <c r="O46" s="197"/>
      <c r="P46" s="776"/>
      <c r="Q46" s="776"/>
      <c r="R46" s="159" t="s">
        <v>528</v>
      </c>
      <c r="S46" s="197"/>
    </row>
    <row r="47" spans="2:19" ht="30" customHeight="1" outlineLevel="1" x14ac:dyDescent="0.35">
      <c r="B47" s="771"/>
      <c r="C47" s="771"/>
      <c r="D47" s="779"/>
      <c r="E47" s="779"/>
      <c r="F47" s="159" t="s">
        <v>529</v>
      </c>
      <c r="G47" s="190"/>
      <c r="H47" s="777"/>
      <c r="I47" s="777"/>
      <c r="J47" s="159" t="s">
        <v>529</v>
      </c>
      <c r="K47" s="193"/>
      <c r="L47" s="777"/>
      <c r="M47" s="777"/>
      <c r="N47" s="159" t="s">
        <v>529</v>
      </c>
      <c r="O47" s="193"/>
      <c r="P47" s="777"/>
      <c r="Q47" s="777"/>
      <c r="R47" s="159" t="s">
        <v>529</v>
      </c>
      <c r="S47" s="193"/>
    </row>
    <row r="48" spans="2:19" ht="30" customHeight="1" outlineLevel="1" x14ac:dyDescent="0.35">
      <c r="B48" s="771"/>
      <c r="C48" s="771"/>
      <c r="D48" s="186" t="s">
        <v>525</v>
      </c>
      <c r="E48" s="186" t="s">
        <v>526</v>
      </c>
      <c r="F48" s="159" t="s">
        <v>527</v>
      </c>
      <c r="G48" s="194"/>
      <c r="H48" s="186" t="s">
        <v>525</v>
      </c>
      <c r="I48" s="186" t="s">
        <v>526</v>
      </c>
      <c r="J48" s="159" t="s">
        <v>527</v>
      </c>
      <c r="K48" s="195"/>
      <c r="L48" s="186" t="s">
        <v>525</v>
      </c>
      <c r="M48" s="186" t="s">
        <v>526</v>
      </c>
      <c r="N48" s="159" t="s">
        <v>527</v>
      </c>
      <c r="O48" s="195"/>
      <c r="P48" s="186" t="s">
        <v>525</v>
      </c>
      <c r="Q48" s="186" t="s">
        <v>526</v>
      </c>
      <c r="R48" s="159" t="s">
        <v>527</v>
      </c>
      <c r="S48" s="195"/>
    </row>
    <row r="49" spans="2:19" ht="30" customHeight="1" outlineLevel="1" x14ac:dyDescent="0.35">
      <c r="B49" s="771"/>
      <c r="C49" s="771"/>
      <c r="D49" s="778"/>
      <c r="E49" s="778"/>
      <c r="F49" s="159" t="s">
        <v>528</v>
      </c>
      <c r="G49" s="196"/>
      <c r="H49" s="776"/>
      <c r="I49" s="776"/>
      <c r="J49" s="159" t="s">
        <v>528</v>
      </c>
      <c r="K49" s="197"/>
      <c r="L49" s="776"/>
      <c r="M49" s="776"/>
      <c r="N49" s="159" t="s">
        <v>528</v>
      </c>
      <c r="O49" s="197"/>
      <c r="P49" s="776"/>
      <c r="Q49" s="776"/>
      <c r="R49" s="159" t="s">
        <v>528</v>
      </c>
      <c r="S49" s="197"/>
    </row>
    <row r="50" spans="2:19" ht="30" customHeight="1" outlineLevel="1" x14ac:dyDescent="0.35">
      <c r="B50" s="772"/>
      <c r="C50" s="772"/>
      <c r="D50" s="779"/>
      <c r="E50" s="779"/>
      <c r="F50" s="159" t="s">
        <v>529</v>
      </c>
      <c r="G50" s="190"/>
      <c r="H50" s="777"/>
      <c r="I50" s="777"/>
      <c r="J50" s="159" t="s">
        <v>529</v>
      </c>
      <c r="K50" s="193"/>
      <c r="L50" s="777"/>
      <c r="M50" s="777"/>
      <c r="N50" s="159" t="s">
        <v>529</v>
      </c>
      <c r="O50" s="193"/>
      <c r="P50" s="777"/>
      <c r="Q50" s="777"/>
      <c r="R50" s="159" t="s">
        <v>529</v>
      </c>
      <c r="S50" s="193"/>
    </row>
    <row r="51" spans="2:19" ht="30" customHeight="1" thickBot="1" x14ac:dyDescent="0.4">
      <c r="C51" s="198"/>
    </row>
    <row r="52" spans="2:19" ht="30" customHeight="1" thickBot="1" x14ac:dyDescent="0.4">
      <c r="D52" s="735" t="s">
        <v>499</v>
      </c>
      <c r="E52" s="736"/>
      <c r="F52" s="736"/>
      <c r="G52" s="737"/>
      <c r="H52" s="735" t="s">
        <v>500</v>
      </c>
      <c r="I52" s="736"/>
      <c r="J52" s="736"/>
      <c r="K52" s="737"/>
      <c r="L52" s="735" t="s">
        <v>501</v>
      </c>
      <c r="M52" s="736"/>
      <c r="N52" s="736"/>
      <c r="O52" s="737"/>
      <c r="P52" s="735" t="s">
        <v>502</v>
      </c>
      <c r="Q52" s="736"/>
      <c r="R52" s="736"/>
      <c r="S52" s="737"/>
    </row>
    <row r="53" spans="2:19" ht="30" customHeight="1" x14ac:dyDescent="0.35">
      <c r="B53" s="758" t="s">
        <v>530</v>
      </c>
      <c r="C53" s="758" t="s">
        <v>531</v>
      </c>
      <c r="D53" s="786" t="s">
        <v>532</v>
      </c>
      <c r="E53" s="787"/>
      <c r="F53" s="199" t="s">
        <v>497</v>
      </c>
      <c r="G53" s="200" t="s">
        <v>533</v>
      </c>
      <c r="H53" s="786" t="s">
        <v>532</v>
      </c>
      <c r="I53" s="787"/>
      <c r="J53" s="199" t="s">
        <v>497</v>
      </c>
      <c r="K53" s="200" t="s">
        <v>533</v>
      </c>
      <c r="L53" s="786" t="s">
        <v>532</v>
      </c>
      <c r="M53" s="787"/>
      <c r="N53" s="199" t="s">
        <v>497</v>
      </c>
      <c r="O53" s="200" t="s">
        <v>533</v>
      </c>
      <c r="P53" s="786" t="s">
        <v>532</v>
      </c>
      <c r="Q53" s="787"/>
      <c r="R53" s="199" t="s">
        <v>497</v>
      </c>
      <c r="S53" s="200" t="s">
        <v>533</v>
      </c>
    </row>
    <row r="54" spans="2:19" ht="45" customHeight="1" x14ac:dyDescent="0.35">
      <c r="B54" s="759"/>
      <c r="C54" s="759"/>
      <c r="D54" s="179" t="s">
        <v>508</v>
      </c>
      <c r="E54" s="180"/>
      <c r="F54" s="780"/>
      <c r="G54" s="782"/>
      <c r="H54" s="179" t="s">
        <v>508</v>
      </c>
      <c r="I54" s="181"/>
      <c r="J54" s="766"/>
      <c r="K54" s="768"/>
      <c r="L54" s="179" t="s">
        <v>508</v>
      </c>
      <c r="M54" s="181"/>
      <c r="N54" s="766"/>
      <c r="O54" s="768"/>
      <c r="P54" s="179" t="s">
        <v>508</v>
      </c>
      <c r="Q54" s="181"/>
      <c r="R54" s="766"/>
      <c r="S54" s="768"/>
    </row>
    <row r="55" spans="2:19" ht="45" customHeight="1" x14ac:dyDescent="0.35">
      <c r="B55" s="760"/>
      <c r="C55" s="760"/>
      <c r="D55" s="182" t="s">
        <v>516</v>
      </c>
      <c r="E55" s="183"/>
      <c r="F55" s="781"/>
      <c r="G55" s="783"/>
      <c r="H55" s="182" t="s">
        <v>516</v>
      </c>
      <c r="I55" s="184"/>
      <c r="J55" s="767"/>
      <c r="K55" s="769"/>
      <c r="L55" s="182" t="s">
        <v>516</v>
      </c>
      <c r="M55" s="184"/>
      <c r="N55" s="767"/>
      <c r="O55" s="769"/>
      <c r="P55" s="182" t="s">
        <v>516</v>
      </c>
      <c r="Q55" s="184"/>
      <c r="R55" s="767"/>
      <c r="S55" s="769"/>
    </row>
    <row r="56" spans="2:19" ht="30" customHeight="1" x14ac:dyDescent="0.35">
      <c r="B56" s="770" t="s">
        <v>534</v>
      </c>
      <c r="C56" s="770" t="s">
        <v>535</v>
      </c>
      <c r="D56" s="186" t="s">
        <v>536</v>
      </c>
      <c r="E56" s="201" t="s">
        <v>537</v>
      </c>
      <c r="F56" s="784" t="s">
        <v>538</v>
      </c>
      <c r="G56" s="785"/>
      <c r="H56" s="186" t="s">
        <v>536</v>
      </c>
      <c r="I56" s="201" t="s">
        <v>537</v>
      </c>
      <c r="J56" s="784" t="s">
        <v>538</v>
      </c>
      <c r="K56" s="785"/>
      <c r="L56" s="186" t="s">
        <v>536</v>
      </c>
      <c r="M56" s="201" t="s">
        <v>537</v>
      </c>
      <c r="N56" s="784" t="s">
        <v>538</v>
      </c>
      <c r="O56" s="785"/>
      <c r="P56" s="186" t="s">
        <v>536</v>
      </c>
      <c r="Q56" s="201" t="s">
        <v>537</v>
      </c>
      <c r="R56" s="784" t="s">
        <v>538</v>
      </c>
      <c r="S56" s="785"/>
    </row>
    <row r="57" spans="2:19" ht="30" customHeight="1" x14ac:dyDescent="0.35">
      <c r="B57" s="771"/>
      <c r="C57" s="772"/>
      <c r="D57" s="162"/>
      <c r="E57" s="202"/>
      <c r="F57" s="788"/>
      <c r="G57" s="789"/>
      <c r="H57" s="166"/>
      <c r="I57" s="203"/>
      <c r="J57" s="790"/>
      <c r="K57" s="791"/>
      <c r="L57" s="166"/>
      <c r="M57" s="203"/>
      <c r="N57" s="790"/>
      <c r="O57" s="791"/>
      <c r="P57" s="166"/>
      <c r="Q57" s="203"/>
      <c r="R57" s="790"/>
      <c r="S57" s="791"/>
    </row>
    <row r="58" spans="2:19" ht="30" customHeight="1" x14ac:dyDescent="0.35">
      <c r="B58" s="771"/>
      <c r="C58" s="770" t="s">
        <v>539</v>
      </c>
      <c r="D58" s="204" t="s">
        <v>538</v>
      </c>
      <c r="E58" s="205" t="s">
        <v>520</v>
      </c>
      <c r="F58" s="186" t="s">
        <v>497</v>
      </c>
      <c r="G58" s="206" t="s">
        <v>533</v>
      </c>
      <c r="H58" s="204" t="s">
        <v>538</v>
      </c>
      <c r="I58" s="205" t="s">
        <v>520</v>
      </c>
      <c r="J58" s="186" t="s">
        <v>497</v>
      </c>
      <c r="K58" s="206" t="s">
        <v>533</v>
      </c>
      <c r="L58" s="204" t="s">
        <v>538</v>
      </c>
      <c r="M58" s="205" t="s">
        <v>520</v>
      </c>
      <c r="N58" s="186" t="s">
        <v>497</v>
      </c>
      <c r="O58" s="206" t="s">
        <v>533</v>
      </c>
      <c r="P58" s="204" t="s">
        <v>538</v>
      </c>
      <c r="Q58" s="205" t="s">
        <v>520</v>
      </c>
      <c r="R58" s="186" t="s">
        <v>497</v>
      </c>
      <c r="S58" s="206" t="s">
        <v>533</v>
      </c>
    </row>
    <row r="59" spans="2:19" ht="30" customHeight="1" x14ac:dyDescent="0.35">
      <c r="B59" s="772"/>
      <c r="C59" s="795"/>
      <c r="D59" s="207"/>
      <c r="E59" s="208"/>
      <c r="F59" s="189"/>
      <c r="G59" s="209"/>
      <c r="H59" s="210"/>
      <c r="I59" s="211"/>
      <c r="J59" s="191"/>
      <c r="K59" s="212"/>
      <c r="L59" s="210"/>
      <c r="M59" s="211"/>
      <c r="N59" s="191"/>
      <c r="O59" s="212"/>
      <c r="P59" s="210"/>
      <c r="Q59" s="211"/>
      <c r="R59" s="191"/>
      <c r="S59" s="212"/>
    </row>
    <row r="60" spans="2:19" ht="30" customHeight="1" x14ac:dyDescent="0.35">
      <c r="B60" s="751" t="s">
        <v>540</v>
      </c>
      <c r="C60" s="751" t="s">
        <v>541</v>
      </c>
      <c r="D60" s="421" t="s">
        <v>542</v>
      </c>
      <c r="E60" s="422" t="s">
        <v>520</v>
      </c>
      <c r="F60" s="423" t="s">
        <v>497</v>
      </c>
      <c r="G60" s="424" t="s">
        <v>533</v>
      </c>
      <c r="H60" s="421" t="s">
        <v>542</v>
      </c>
      <c r="I60" s="422" t="s">
        <v>520</v>
      </c>
      <c r="J60" s="423" t="s">
        <v>497</v>
      </c>
      <c r="K60" s="424" t="s">
        <v>533</v>
      </c>
      <c r="L60" s="421" t="s">
        <v>542</v>
      </c>
      <c r="M60" s="422" t="s">
        <v>520</v>
      </c>
      <c r="N60" s="423" t="s">
        <v>497</v>
      </c>
      <c r="O60" s="424" t="s">
        <v>533</v>
      </c>
      <c r="P60" s="421" t="s">
        <v>542</v>
      </c>
      <c r="Q60" s="422" t="s">
        <v>520</v>
      </c>
      <c r="R60" s="423" t="s">
        <v>497</v>
      </c>
      <c r="S60" s="424" t="s">
        <v>533</v>
      </c>
    </row>
    <row r="61" spans="2:19" ht="52" customHeight="1" x14ac:dyDescent="0.35">
      <c r="B61" s="751"/>
      <c r="C61" s="751"/>
      <c r="D61" s="349"/>
      <c r="E61" s="350"/>
      <c r="F61" s="351"/>
      <c r="G61" s="352"/>
      <c r="H61" s="353"/>
      <c r="I61" s="354"/>
      <c r="J61" s="355"/>
      <c r="K61" s="356"/>
      <c r="L61" s="353"/>
      <c r="M61" s="354"/>
      <c r="N61" s="355"/>
      <c r="O61" s="356"/>
      <c r="P61" s="353"/>
      <c r="Q61" s="354"/>
      <c r="R61" s="355"/>
      <c r="S61" s="356"/>
    </row>
    <row r="62" spans="2:19" ht="30" customHeight="1" thickBot="1" x14ac:dyDescent="0.4">
      <c r="B62" s="175"/>
      <c r="C62" s="213"/>
    </row>
    <row r="63" spans="2:19" ht="30" customHeight="1" thickBot="1" x14ac:dyDescent="0.4">
      <c r="B63" s="175"/>
      <c r="C63" s="175"/>
      <c r="D63" s="735" t="s">
        <v>499</v>
      </c>
      <c r="E63" s="736"/>
      <c r="F63" s="736"/>
      <c r="G63" s="736"/>
      <c r="H63" s="735" t="s">
        <v>500</v>
      </c>
      <c r="I63" s="736"/>
      <c r="J63" s="736"/>
      <c r="K63" s="737"/>
      <c r="L63" s="736" t="s">
        <v>501</v>
      </c>
      <c r="M63" s="736"/>
      <c r="N63" s="736"/>
      <c r="O63" s="736"/>
      <c r="P63" s="735" t="s">
        <v>502</v>
      </c>
      <c r="Q63" s="736"/>
      <c r="R63" s="736"/>
      <c r="S63" s="737"/>
    </row>
    <row r="64" spans="2:19" ht="30" customHeight="1" x14ac:dyDescent="0.35">
      <c r="B64" s="758" t="s">
        <v>543</v>
      </c>
      <c r="C64" s="758" t="s">
        <v>544</v>
      </c>
      <c r="D64" s="764" t="s">
        <v>545</v>
      </c>
      <c r="E64" s="765"/>
      <c r="F64" s="786" t="s">
        <v>497</v>
      </c>
      <c r="G64" s="792"/>
      <c r="H64" s="793" t="s">
        <v>545</v>
      </c>
      <c r="I64" s="765"/>
      <c r="J64" s="786" t="s">
        <v>497</v>
      </c>
      <c r="K64" s="794"/>
      <c r="L64" s="793" t="s">
        <v>545</v>
      </c>
      <c r="M64" s="765"/>
      <c r="N64" s="786" t="s">
        <v>497</v>
      </c>
      <c r="O64" s="794"/>
      <c r="P64" s="793" t="s">
        <v>545</v>
      </c>
      <c r="Q64" s="765"/>
      <c r="R64" s="786" t="s">
        <v>497</v>
      </c>
      <c r="S64" s="794"/>
    </row>
    <row r="65" spans="2:19" ht="36.75" customHeight="1" x14ac:dyDescent="0.35">
      <c r="B65" s="760"/>
      <c r="C65" s="760"/>
      <c r="D65" s="804"/>
      <c r="E65" s="805"/>
      <c r="F65" s="806"/>
      <c r="G65" s="807"/>
      <c r="H65" s="798"/>
      <c r="I65" s="799"/>
      <c r="J65" s="800"/>
      <c r="K65" s="801"/>
      <c r="L65" s="798"/>
      <c r="M65" s="799"/>
      <c r="N65" s="800"/>
      <c r="O65" s="801"/>
      <c r="P65" s="798"/>
      <c r="Q65" s="799"/>
      <c r="R65" s="800"/>
      <c r="S65" s="801"/>
    </row>
    <row r="66" spans="2:19" ht="45" customHeight="1" x14ac:dyDescent="0.35">
      <c r="B66" s="770" t="s">
        <v>546</v>
      </c>
      <c r="C66" s="770" t="s">
        <v>547</v>
      </c>
      <c r="D66" s="186" t="s">
        <v>548</v>
      </c>
      <c r="E66" s="186" t="s">
        <v>549</v>
      </c>
      <c r="F66" s="784" t="s">
        <v>550</v>
      </c>
      <c r="G66" s="785"/>
      <c r="H66" s="214" t="s">
        <v>548</v>
      </c>
      <c r="I66" s="186" t="s">
        <v>549</v>
      </c>
      <c r="J66" s="802" t="s">
        <v>550</v>
      </c>
      <c r="K66" s="785"/>
      <c r="L66" s="214" t="s">
        <v>548</v>
      </c>
      <c r="M66" s="186" t="s">
        <v>549</v>
      </c>
      <c r="N66" s="802" t="s">
        <v>550</v>
      </c>
      <c r="O66" s="785"/>
      <c r="P66" s="214" t="s">
        <v>548</v>
      </c>
      <c r="Q66" s="186" t="s">
        <v>549</v>
      </c>
      <c r="R66" s="802" t="s">
        <v>550</v>
      </c>
      <c r="S66" s="785"/>
    </row>
    <row r="67" spans="2:19" ht="27" customHeight="1" x14ac:dyDescent="0.35">
      <c r="B67" s="772"/>
      <c r="C67" s="772"/>
      <c r="D67" s="162"/>
      <c r="E67" s="202"/>
      <c r="F67" s="803"/>
      <c r="G67" s="803"/>
      <c r="H67" s="166"/>
      <c r="I67" s="203"/>
      <c r="J67" s="796"/>
      <c r="K67" s="797"/>
      <c r="L67" s="166"/>
      <c r="M67" s="203"/>
      <c r="N67" s="796"/>
      <c r="O67" s="797"/>
      <c r="P67" s="166"/>
      <c r="Q67" s="203"/>
      <c r="R67" s="796"/>
      <c r="S67" s="797"/>
    </row>
    <row r="68" spans="2:19" ht="33.75" customHeight="1" x14ac:dyDescent="0.35">
      <c r="B68" s="751" t="s">
        <v>551</v>
      </c>
      <c r="C68" s="726" t="s">
        <v>552</v>
      </c>
      <c r="D68" s="423" t="s">
        <v>553</v>
      </c>
      <c r="E68" s="423" t="s">
        <v>554</v>
      </c>
      <c r="F68" s="729" t="s">
        <v>550</v>
      </c>
      <c r="G68" s="752"/>
      <c r="H68" s="425" t="s">
        <v>555</v>
      </c>
      <c r="I68" s="423" t="s">
        <v>554</v>
      </c>
      <c r="J68" s="753" t="s">
        <v>550</v>
      </c>
      <c r="K68" s="752"/>
      <c r="L68" s="425" t="s">
        <v>555</v>
      </c>
      <c r="M68" s="423" t="s">
        <v>554</v>
      </c>
      <c r="N68" s="753" t="s">
        <v>550</v>
      </c>
      <c r="O68" s="752"/>
      <c r="P68" s="425" t="s">
        <v>555</v>
      </c>
      <c r="Q68" s="423" t="s">
        <v>554</v>
      </c>
      <c r="R68" s="753" t="s">
        <v>550</v>
      </c>
      <c r="S68" s="752"/>
    </row>
    <row r="69" spans="2:19" ht="33.75" customHeight="1" x14ac:dyDescent="0.35">
      <c r="B69" s="751"/>
      <c r="C69" s="728"/>
      <c r="D69" s="357"/>
      <c r="E69" s="358"/>
      <c r="F69" s="754"/>
      <c r="G69" s="754"/>
      <c r="H69" s="359"/>
      <c r="I69" s="360"/>
      <c r="J69" s="755"/>
      <c r="K69" s="756"/>
      <c r="L69" s="359"/>
      <c r="M69" s="360"/>
      <c r="N69" s="755"/>
      <c r="O69" s="756"/>
      <c r="P69" s="359"/>
      <c r="Q69" s="360"/>
      <c r="R69" s="755"/>
      <c r="S69" s="756"/>
    </row>
    <row r="70" spans="2:19" ht="33.75" customHeight="1" x14ac:dyDescent="0.35">
      <c r="B70" s="751"/>
      <c r="C70" s="726" t="s">
        <v>556</v>
      </c>
      <c r="D70" s="423" t="s">
        <v>557</v>
      </c>
      <c r="E70" s="423" t="s">
        <v>538</v>
      </c>
      <c r="F70" s="729" t="s">
        <v>558</v>
      </c>
      <c r="G70" s="752"/>
      <c r="H70" s="425" t="s">
        <v>557</v>
      </c>
      <c r="I70" s="423" t="s">
        <v>559</v>
      </c>
      <c r="J70" s="753" t="s">
        <v>520</v>
      </c>
      <c r="K70" s="752"/>
      <c r="L70" s="425" t="s">
        <v>557</v>
      </c>
      <c r="M70" s="423" t="s">
        <v>559</v>
      </c>
      <c r="N70" s="753" t="s">
        <v>520</v>
      </c>
      <c r="O70" s="752"/>
      <c r="P70" s="425" t="s">
        <v>557</v>
      </c>
      <c r="Q70" s="423" t="s">
        <v>559</v>
      </c>
      <c r="R70" s="753" t="s">
        <v>520</v>
      </c>
      <c r="S70" s="752"/>
    </row>
    <row r="71" spans="2:19" ht="33.75" customHeight="1" thickBot="1" x14ac:dyDescent="0.4">
      <c r="B71" s="751"/>
      <c r="C71" s="728"/>
      <c r="D71" s="357"/>
      <c r="E71" s="358"/>
      <c r="F71" s="754"/>
      <c r="G71" s="754"/>
      <c r="H71" s="359"/>
      <c r="I71" s="360"/>
      <c r="J71" s="755"/>
      <c r="K71" s="756"/>
      <c r="L71" s="359"/>
      <c r="M71" s="360"/>
      <c r="N71" s="755"/>
      <c r="O71" s="756"/>
      <c r="P71" s="359"/>
      <c r="Q71" s="360"/>
      <c r="R71" s="755"/>
      <c r="S71" s="756"/>
    </row>
    <row r="72" spans="2:19" ht="37.5" customHeight="1" thickBot="1" x14ac:dyDescent="0.4">
      <c r="B72" s="175"/>
      <c r="C72" s="175"/>
      <c r="D72" s="735" t="s">
        <v>499</v>
      </c>
      <c r="E72" s="736"/>
      <c r="F72" s="736"/>
      <c r="G72" s="737"/>
      <c r="H72" s="735" t="s">
        <v>500</v>
      </c>
      <c r="I72" s="736"/>
      <c r="J72" s="736"/>
      <c r="K72" s="737"/>
      <c r="L72" s="735" t="s">
        <v>501</v>
      </c>
      <c r="M72" s="736"/>
      <c r="N72" s="736"/>
      <c r="O72" s="736"/>
      <c r="P72" s="736" t="s">
        <v>500</v>
      </c>
      <c r="Q72" s="736"/>
      <c r="R72" s="736"/>
      <c r="S72" s="737"/>
    </row>
    <row r="73" spans="2:19" ht="37.5" customHeight="1" x14ac:dyDescent="0.35">
      <c r="B73" s="758" t="s">
        <v>560</v>
      </c>
      <c r="C73" s="758" t="s">
        <v>561</v>
      </c>
      <c r="D73" s="215" t="s">
        <v>562</v>
      </c>
      <c r="E73" s="199" t="s">
        <v>563</v>
      </c>
      <c r="F73" s="786" t="s">
        <v>564</v>
      </c>
      <c r="G73" s="794"/>
      <c r="H73" s="215" t="s">
        <v>562</v>
      </c>
      <c r="I73" s="199" t="s">
        <v>563</v>
      </c>
      <c r="J73" s="786" t="s">
        <v>564</v>
      </c>
      <c r="K73" s="794"/>
      <c r="L73" s="215" t="s">
        <v>562</v>
      </c>
      <c r="M73" s="199" t="s">
        <v>563</v>
      </c>
      <c r="N73" s="786" t="s">
        <v>564</v>
      </c>
      <c r="O73" s="794"/>
      <c r="P73" s="215" t="s">
        <v>562</v>
      </c>
      <c r="Q73" s="199" t="s">
        <v>563</v>
      </c>
      <c r="R73" s="786" t="s">
        <v>564</v>
      </c>
      <c r="S73" s="794"/>
    </row>
    <row r="74" spans="2:19" ht="44.25" customHeight="1" x14ac:dyDescent="0.35">
      <c r="B74" s="759"/>
      <c r="C74" s="760"/>
      <c r="D74" s="216"/>
      <c r="E74" s="217"/>
      <c r="F74" s="809"/>
      <c r="G74" s="810"/>
      <c r="H74" s="218"/>
      <c r="I74" s="219"/>
      <c r="J74" s="859"/>
      <c r="K74" s="860"/>
      <c r="L74" s="218"/>
      <c r="M74" s="219"/>
      <c r="N74" s="859"/>
      <c r="O74" s="860"/>
      <c r="P74" s="218"/>
      <c r="Q74" s="219"/>
      <c r="R74" s="859"/>
      <c r="S74" s="860"/>
    </row>
    <row r="75" spans="2:19" ht="36.75" customHeight="1" x14ac:dyDescent="0.35">
      <c r="B75" s="759"/>
      <c r="C75" s="758" t="s">
        <v>565</v>
      </c>
      <c r="D75" s="186" t="s">
        <v>497</v>
      </c>
      <c r="E75" s="185" t="s">
        <v>566</v>
      </c>
      <c r="F75" s="784" t="s">
        <v>567</v>
      </c>
      <c r="G75" s="785"/>
      <c r="H75" s="186" t="s">
        <v>497</v>
      </c>
      <c r="I75" s="185" t="s">
        <v>566</v>
      </c>
      <c r="J75" s="784" t="s">
        <v>567</v>
      </c>
      <c r="K75" s="785"/>
      <c r="L75" s="186" t="s">
        <v>497</v>
      </c>
      <c r="M75" s="185" t="s">
        <v>566</v>
      </c>
      <c r="N75" s="784" t="s">
        <v>567</v>
      </c>
      <c r="O75" s="785"/>
      <c r="P75" s="186" t="s">
        <v>497</v>
      </c>
      <c r="Q75" s="185" t="s">
        <v>566</v>
      </c>
      <c r="R75" s="784" t="s">
        <v>567</v>
      </c>
      <c r="S75" s="785"/>
    </row>
    <row r="76" spans="2:19" ht="30" customHeight="1" x14ac:dyDescent="0.35">
      <c r="B76" s="759"/>
      <c r="C76" s="759"/>
      <c r="D76" s="189"/>
      <c r="E76" s="217"/>
      <c r="F76" s="806"/>
      <c r="G76" s="808"/>
      <c r="H76" s="191"/>
      <c r="I76" s="219"/>
      <c r="J76" s="800"/>
      <c r="K76" s="801"/>
      <c r="L76" s="191"/>
      <c r="M76" s="219"/>
      <c r="N76" s="800"/>
      <c r="O76" s="801"/>
      <c r="P76" s="191"/>
      <c r="Q76" s="219"/>
      <c r="R76" s="800"/>
      <c r="S76" s="801"/>
    </row>
    <row r="77" spans="2:19" ht="30" customHeight="1" outlineLevel="1" x14ac:dyDescent="0.35">
      <c r="B77" s="759"/>
      <c r="C77" s="759"/>
      <c r="D77" s="189"/>
      <c r="E77" s="217"/>
      <c r="F77" s="806"/>
      <c r="G77" s="808"/>
      <c r="H77" s="191"/>
      <c r="I77" s="219"/>
      <c r="J77" s="800"/>
      <c r="K77" s="801"/>
      <c r="L77" s="191"/>
      <c r="M77" s="219"/>
      <c r="N77" s="800"/>
      <c r="O77" s="801"/>
      <c r="P77" s="191"/>
      <c r="Q77" s="219"/>
      <c r="R77" s="800"/>
      <c r="S77" s="801"/>
    </row>
    <row r="78" spans="2:19" ht="30" customHeight="1" outlineLevel="1" x14ac:dyDescent="0.35">
      <c r="B78" s="759"/>
      <c r="C78" s="759"/>
      <c r="D78" s="189"/>
      <c r="E78" s="217"/>
      <c r="F78" s="806"/>
      <c r="G78" s="808"/>
      <c r="H78" s="191"/>
      <c r="I78" s="219"/>
      <c r="J78" s="800"/>
      <c r="K78" s="801"/>
      <c r="L78" s="191"/>
      <c r="M78" s="219"/>
      <c r="N78" s="800"/>
      <c r="O78" s="801"/>
      <c r="P78" s="191"/>
      <c r="Q78" s="219"/>
      <c r="R78" s="800"/>
      <c r="S78" s="801"/>
    </row>
    <row r="79" spans="2:19" ht="30" customHeight="1" outlineLevel="1" x14ac:dyDescent="0.35">
      <c r="B79" s="759"/>
      <c r="C79" s="759"/>
      <c r="D79" s="189"/>
      <c r="E79" s="217"/>
      <c r="F79" s="806"/>
      <c r="G79" s="808"/>
      <c r="H79" s="191"/>
      <c r="I79" s="219"/>
      <c r="J79" s="800"/>
      <c r="K79" s="801"/>
      <c r="L79" s="191"/>
      <c r="M79" s="219"/>
      <c r="N79" s="800"/>
      <c r="O79" s="801"/>
      <c r="P79" s="191"/>
      <c r="Q79" s="219"/>
      <c r="R79" s="800"/>
      <c r="S79" s="801"/>
    </row>
    <row r="80" spans="2:19" ht="30" customHeight="1" outlineLevel="1" x14ac:dyDescent="0.35">
      <c r="B80" s="759"/>
      <c r="C80" s="759"/>
      <c r="D80" s="189"/>
      <c r="E80" s="217"/>
      <c r="F80" s="806"/>
      <c r="G80" s="808"/>
      <c r="H80" s="191"/>
      <c r="I80" s="219"/>
      <c r="J80" s="800"/>
      <c r="K80" s="801"/>
      <c r="L80" s="191"/>
      <c r="M80" s="219"/>
      <c r="N80" s="800"/>
      <c r="O80" s="801"/>
      <c r="P80" s="191"/>
      <c r="Q80" s="219"/>
      <c r="R80" s="800"/>
      <c r="S80" s="801"/>
    </row>
    <row r="81" spans="2:19" ht="30" customHeight="1" outlineLevel="1" x14ac:dyDescent="0.35">
      <c r="B81" s="760"/>
      <c r="C81" s="760"/>
      <c r="D81" s="189"/>
      <c r="E81" s="217"/>
      <c r="F81" s="806"/>
      <c r="G81" s="808"/>
      <c r="H81" s="191"/>
      <c r="I81" s="219"/>
      <c r="J81" s="800"/>
      <c r="K81" s="801"/>
      <c r="L81" s="191"/>
      <c r="M81" s="219"/>
      <c r="N81" s="800"/>
      <c r="O81" s="801"/>
      <c r="P81" s="191"/>
      <c r="Q81" s="219"/>
      <c r="R81" s="800"/>
      <c r="S81" s="801"/>
    </row>
    <row r="82" spans="2:19" ht="35.25" customHeight="1" x14ac:dyDescent="0.35">
      <c r="B82" s="770" t="s">
        <v>568</v>
      </c>
      <c r="C82" s="817" t="s">
        <v>569</v>
      </c>
      <c r="D82" s="201" t="s">
        <v>570</v>
      </c>
      <c r="E82" s="784" t="s">
        <v>538</v>
      </c>
      <c r="F82" s="818"/>
      <c r="G82" s="187" t="s">
        <v>497</v>
      </c>
      <c r="H82" s="201" t="s">
        <v>570</v>
      </c>
      <c r="I82" s="784" t="s">
        <v>538</v>
      </c>
      <c r="J82" s="818"/>
      <c r="K82" s="187" t="s">
        <v>497</v>
      </c>
      <c r="L82" s="201" t="s">
        <v>570</v>
      </c>
      <c r="M82" s="784" t="s">
        <v>538</v>
      </c>
      <c r="N82" s="818"/>
      <c r="O82" s="187" t="s">
        <v>497</v>
      </c>
      <c r="P82" s="201" t="s">
        <v>570</v>
      </c>
      <c r="Q82" s="784" t="s">
        <v>538</v>
      </c>
      <c r="R82" s="818"/>
      <c r="S82" s="187" t="s">
        <v>497</v>
      </c>
    </row>
    <row r="83" spans="2:19" ht="35.25" customHeight="1" x14ac:dyDescent="0.35">
      <c r="B83" s="771"/>
      <c r="C83" s="817"/>
      <c r="D83" s="220"/>
      <c r="E83" s="813"/>
      <c r="F83" s="814"/>
      <c r="G83" s="221"/>
      <c r="H83" s="222"/>
      <c r="I83" s="811"/>
      <c r="J83" s="812"/>
      <c r="K83" s="223"/>
      <c r="L83" s="222"/>
      <c r="M83" s="811"/>
      <c r="N83" s="812"/>
      <c r="O83" s="223"/>
      <c r="P83" s="222"/>
      <c r="Q83" s="811"/>
      <c r="R83" s="812"/>
      <c r="S83" s="223"/>
    </row>
    <row r="84" spans="2:19" ht="35.25" customHeight="1" outlineLevel="1" x14ac:dyDescent="0.35">
      <c r="B84" s="771"/>
      <c r="C84" s="817"/>
      <c r="D84" s="220"/>
      <c r="E84" s="813"/>
      <c r="F84" s="814"/>
      <c r="G84" s="221"/>
      <c r="H84" s="222"/>
      <c r="I84" s="811"/>
      <c r="J84" s="812"/>
      <c r="K84" s="223"/>
      <c r="L84" s="222"/>
      <c r="M84" s="811"/>
      <c r="N84" s="812"/>
      <c r="O84" s="223"/>
      <c r="P84" s="222"/>
      <c r="Q84" s="811"/>
      <c r="R84" s="812"/>
      <c r="S84" s="223"/>
    </row>
    <row r="85" spans="2:19" ht="35.25" customHeight="1" outlineLevel="1" x14ac:dyDescent="0.35">
      <c r="B85" s="771"/>
      <c r="C85" s="817"/>
      <c r="D85" s="220"/>
      <c r="E85" s="813"/>
      <c r="F85" s="814"/>
      <c r="G85" s="221"/>
      <c r="H85" s="222"/>
      <c r="I85" s="811"/>
      <c r="J85" s="812"/>
      <c r="K85" s="223"/>
      <c r="L85" s="222"/>
      <c r="M85" s="811"/>
      <c r="N85" s="812"/>
      <c r="O85" s="223"/>
      <c r="P85" s="222"/>
      <c r="Q85" s="811"/>
      <c r="R85" s="812"/>
      <c r="S85" s="223"/>
    </row>
    <row r="86" spans="2:19" ht="35.25" customHeight="1" outlineLevel="1" x14ac:dyDescent="0.35">
      <c r="B86" s="771"/>
      <c r="C86" s="817"/>
      <c r="D86" s="220"/>
      <c r="E86" s="813"/>
      <c r="F86" s="814"/>
      <c r="G86" s="221"/>
      <c r="H86" s="222"/>
      <c r="I86" s="811"/>
      <c r="J86" s="812"/>
      <c r="K86" s="223"/>
      <c r="L86" s="222"/>
      <c r="M86" s="811"/>
      <c r="N86" s="812"/>
      <c r="O86" s="223"/>
      <c r="P86" s="222"/>
      <c r="Q86" s="811"/>
      <c r="R86" s="812"/>
      <c r="S86" s="223"/>
    </row>
    <row r="87" spans="2:19" ht="35.25" customHeight="1" outlineLevel="1" x14ac:dyDescent="0.35">
      <c r="B87" s="771"/>
      <c r="C87" s="817"/>
      <c r="D87" s="220"/>
      <c r="E87" s="813"/>
      <c r="F87" s="814"/>
      <c r="G87" s="221"/>
      <c r="H87" s="222"/>
      <c r="I87" s="811"/>
      <c r="J87" s="812"/>
      <c r="K87" s="223"/>
      <c r="L87" s="222"/>
      <c r="M87" s="811"/>
      <c r="N87" s="812"/>
      <c r="O87" s="223"/>
      <c r="P87" s="222"/>
      <c r="Q87" s="811"/>
      <c r="R87" s="812"/>
      <c r="S87" s="223"/>
    </row>
    <row r="88" spans="2:19" ht="33" customHeight="1" outlineLevel="1" x14ac:dyDescent="0.35">
      <c r="B88" s="772"/>
      <c r="C88" s="817"/>
      <c r="D88" s="220"/>
      <c r="E88" s="813"/>
      <c r="F88" s="814"/>
      <c r="G88" s="221"/>
      <c r="H88" s="222"/>
      <c r="I88" s="811"/>
      <c r="J88" s="812"/>
      <c r="K88" s="223"/>
      <c r="L88" s="222"/>
      <c r="M88" s="811"/>
      <c r="N88" s="812"/>
      <c r="O88" s="223"/>
      <c r="P88" s="222"/>
      <c r="Q88" s="811"/>
      <c r="R88" s="812"/>
      <c r="S88" s="223"/>
    </row>
    <row r="89" spans="2:19" ht="31.5" customHeight="1" thickBot="1" x14ac:dyDescent="0.4">
      <c r="B89" s="175"/>
      <c r="C89" s="224"/>
    </row>
    <row r="90" spans="2:19" ht="30.75" customHeight="1" thickBot="1" x14ac:dyDescent="0.4">
      <c r="B90" s="175"/>
      <c r="C90" s="175"/>
      <c r="D90" s="735" t="s">
        <v>499</v>
      </c>
      <c r="E90" s="736"/>
      <c r="F90" s="736"/>
      <c r="G90" s="737"/>
      <c r="H90" s="823" t="s">
        <v>499</v>
      </c>
      <c r="I90" s="824"/>
      <c r="J90" s="824"/>
      <c r="K90" s="825"/>
      <c r="L90" s="736" t="s">
        <v>501</v>
      </c>
      <c r="M90" s="736"/>
      <c r="N90" s="736"/>
      <c r="O90" s="736"/>
      <c r="P90" s="736" t="s">
        <v>500</v>
      </c>
      <c r="Q90" s="736"/>
      <c r="R90" s="736"/>
      <c r="S90" s="737"/>
    </row>
    <row r="91" spans="2:19" ht="30.75" customHeight="1" x14ac:dyDescent="0.35">
      <c r="B91" s="758" t="s">
        <v>571</v>
      </c>
      <c r="C91" s="758" t="s">
        <v>572</v>
      </c>
      <c r="D91" s="786" t="s">
        <v>573</v>
      </c>
      <c r="E91" s="787"/>
      <c r="F91" s="199" t="s">
        <v>497</v>
      </c>
      <c r="G91" s="225" t="s">
        <v>538</v>
      </c>
      <c r="H91" s="815" t="s">
        <v>573</v>
      </c>
      <c r="I91" s="787"/>
      <c r="J91" s="199" t="s">
        <v>497</v>
      </c>
      <c r="K91" s="225" t="s">
        <v>538</v>
      </c>
      <c r="L91" s="815" t="s">
        <v>573</v>
      </c>
      <c r="M91" s="787"/>
      <c r="N91" s="199" t="s">
        <v>497</v>
      </c>
      <c r="O91" s="225" t="s">
        <v>538</v>
      </c>
      <c r="P91" s="815" t="s">
        <v>573</v>
      </c>
      <c r="Q91" s="787"/>
      <c r="R91" s="199" t="s">
        <v>497</v>
      </c>
      <c r="S91" s="225" t="s">
        <v>538</v>
      </c>
    </row>
    <row r="92" spans="2:19" ht="29.25" customHeight="1" x14ac:dyDescent="0.35">
      <c r="B92" s="760"/>
      <c r="C92" s="760"/>
      <c r="D92" s="806"/>
      <c r="E92" s="816"/>
      <c r="F92" s="216"/>
      <c r="G92" s="226"/>
      <c r="H92" s="227"/>
      <c r="I92" s="228"/>
      <c r="J92" s="218"/>
      <c r="K92" s="229"/>
      <c r="L92" s="227"/>
      <c r="M92" s="228"/>
      <c r="N92" s="218"/>
      <c r="O92" s="229"/>
      <c r="P92" s="227"/>
      <c r="Q92" s="228"/>
      <c r="R92" s="218"/>
      <c r="S92" s="229"/>
    </row>
    <row r="93" spans="2:19" ht="45" customHeight="1" x14ac:dyDescent="0.35">
      <c r="B93" s="607" t="s">
        <v>574</v>
      </c>
      <c r="C93" s="770" t="s">
        <v>575</v>
      </c>
      <c r="D93" s="186" t="s">
        <v>576</v>
      </c>
      <c r="E93" s="186" t="s">
        <v>577</v>
      </c>
      <c r="F93" s="201" t="s">
        <v>578</v>
      </c>
      <c r="G93" s="187" t="s">
        <v>579</v>
      </c>
      <c r="H93" s="186" t="s">
        <v>576</v>
      </c>
      <c r="I93" s="186" t="s">
        <v>577</v>
      </c>
      <c r="J93" s="201" t="s">
        <v>578</v>
      </c>
      <c r="K93" s="187" t="s">
        <v>579</v>
      </c>
      <c r="L93" s="186" t="s">
        <v>576</v>
      </c>
      <c r="M93" s="186" t="s">
        <v>577</v>
      </c>
      <c r="N93" s="201" t="s">
        <v>578</v>
      </c>
      <c r="O93" s="187" t="s">
        <v>579</v>
      </c>
      <c r="P93" s="186" t="s">
        <v>576</v>
      </c>
      <c r="Q93" s="186" t="s">
        <v>577</v>
      </c>
      <c r="R93" s="201" t="s">
        <v>578</v>
      </c>
      <c r="S93" s="187" t="s">
        <v>579</v>
      </c>
    </row>
    <row r="94" spans="2:19" ht="29.25" customHeight="1" x14ac:dyDescent="0.35">
      <c r="B94" s="607"/>
      <c r="C94" s="771"/>
      <c r="D94" s="819"/>
      <c r="E94" s="821"/>
      <c r="F94" s="819"/>
      <c r="G94" s="828"/>
      <c r="H94" s="830"/>
      <c r="I94" s="830"/>
      <c r="J94" s="830"/>
      <c r="K94" s="826"/>
      <c r="L94" s="830"/>
      <c r="M94" s="830"/>
      <c r="N94" s="830"/>
      <c r="O94" s="826"/>
      <c r="P94" s="830"/>
      <c r="Q94" s="830"/>
      <c r="R94" s="830"/>
      <c r="S94" s="826"/>
    </row>
    <row r="95" spans="2:19" ht="29.25" customHeight="1" x14ac:dyDescent="0.35">
      <c r="B95" s="607"/>
      <c r="C95" s="771"/>
      <c r="D95" s="820"/>
      <c r="E95" s="822"/>
      <c r="F95" s="820"/>
      <c r="G95" s="829"/>
      <c r="H95" s="831"/>
      <c r="I95" s="831"/>
      <c r="J95" s="831"/>
      <c r="K95" s="827"/>
      <c r="L95" s="831"/>
      <c r="M95" s="831"/>
      <c r="N95" s="831"/>
      <c r="O95" s="827"/>
      <c r="P95" s="831"/>
      <c r="Q95" s="831"/>
      <c r="R95" s="831"/>
      <c r="S95" s="827"/>
    </row>
    <row r="96" spans="2:19" ht="24" outlineLevel="1" x14ac:dyDescent="0.35">
      <c r="B96" s="607"/>
      <c r="C96" s="771"/>
      <c r="D96" s="186" t="s">
        <v>576</v>
      </c>
      <c r="E96" s="186" t="s">
        <v>577</v>
      </c>
      <c r="F96" s="201" t="s">
        <v>578</v>
      </c>
      <c r="G96" s="187" t="s">
        <v>579</v>
      </c>
      <c r="H96" s="186" t="s">
        <v>576</v>
      </c>
      <c r="I96" s="186" t="s">
        <v>577</v>
      </c>
      <c r="J96" s="201" t="s">
        <v>578</v>
      </c>
      <c r="K96" s="187" t="s">
        <v>579</v>
      </c>
      <c r="L96" s="186" t="s">
        <v>576</v>
      </c>
      <c r="M96" s="186" t="s">
        <v>577</v>
      </c>
      <c r="N96" s="201" t="s">
        <v>578</v>
      </c>
      <c r="O96" s="187" t="s">
        <v>579</v>
      </c>
      <c r="P96" s="186" t="s">
        <v>576</v>
      </c>
      <c r="Q96" s="186" t="s">
        <v>577</v>
      </c>
      <c r="R96" s="201" t="s">
        <v>578</v>
      </c>
      <c r="S96" s="187" t="s">
        <v>579</v>
      </c>
    </row>
    <row r="97" spans="2:19" ht="29.25" customHeight="1" outlineLevel="1" x14ac:dyDescent="0.35">
      <c r="B97" s="607"/>
      <c r="C97" s="771"/>
      <c r="D97" s="819"/>
      <c r="E97" s="821"/>
      <c r="F97" s="819"/>
      <c r="G97" s="828"/>
      <c r="H97" s="830"/>
      <c r="I97" s="830"/>
      <c r="J97" s="830"/>
      <c r="K97" s="826"/>
      <c r="L97" s="830"/>
      <c r="M97" s="830"/>
      <c r="N97" s="830"/>
      <c r="O97" s="826"/>
      <c r="P97" s="830"/>
      <c r="Q97" s="830"/>
      <c r="R97" s="830"/>
      <c r="S97" s="826"/>
    </row>
    <row r="98" spans="2:19" ht="29.25" customHeight="1" outlineLevel="1" x14ac:dyDescent="0.35">
      <c r="B98" s="607"/>
      <c r="C98" s="771"/>
      <c r="D98" s="820"/>
      <c r="E98" s="822"/>
      <c r="F98" s="820"/>
      <c r="G98" s="829"/>
      <c r="H98" s="831"/>
      <c r="I98" s="831"/>
      <c r="J98" s="831"/>
      <c r="K98" s="827"/>
      <c r="L98" s="831"/>
      <c r="M98" s="831"/>
      <c r="N98" s="831"/>
      <c r="O98" s="827"/>
      <c r="P98" s="831"/>
      <c r="Q98" s="831"/>
      <c r="R98" s="831"/>
      <c r="S98" s="827"/>
    </row>
    <row r="99" spans="2:19" ht="24" outlineLevel="1" x14ac:dyDescent="0.35">
      <c r="B99" s="607"/>
      <c r="C99" s="771"/>
      <c r="D99" s="186" t="s">
        <v>576</v>
      </c>
      <c r="E99" s="186" t="s">
        <v>577</v>
      </c>
      <c r="F99" s="201" t="s">
        <v>578</v>
      </c>
      <c r="G99" s="187" t="s">
        <v>579</v>
      </c>
      <c r="H99" s="186" t="s">
        <v>576</v>
      </c>
      <c r="I99" s="186" t="s">
        <v>577</v>
      </c>
      <c r="J99" s="201" t="s">
        <v>578</v>
      </c>
      <c r="K99" s="187" t="s">
        <v>579</v>
      </c>
      <c r="L99" s="186" t="s">
        <v>576</v>
      </c>
      <c r="M99" s="186" t="s">
        <v>577</v>
      </c>
      <c r="N99" s="201" t="s">
        <v>578</v>
      </c>
      <c r="O99" s="187" t="s">
        <v>579</v>
      </c>
      <c r="P99" s="186" t="s">
        <v>576</v>
      </c>
      <c r="Q99" s="186" t="s">
        <v>577</v>
      </c>
      <c r="R99" s="201" t="s">
        <v>578</v>
      </c>
      <c r="S99" s="187" t="s">
        <v>579</v>
      </c>
    </row>
    <row r="100" spans="2:19" ht="29.25" customHeight="1" outlineLevel="1" x14ac:dyDescent="0.35">
      <c r="B100" s="607"/>
      <c r="C100" s="771"/>
      <c r="D100" s="819"/>
      <c r="E100" s="821"/>
      <c r="F100" s="819"/>
      <c r="G100" s="828"/>
      <c r="H100" s="830"/>
      <c r="I100" s="830"/>
      <c r="J100" s="830"/>
      <c r="K100" s="826"/>
      <c r="L100" s="830"/>
      <c r="M100" s="830"/>
      <c r="N100" s="830"/>
      <c r="O100" s="826"/>
      <c r="P100" s="830"/>
      <c r="Q100" s="830"/>
      <c r="R100" s="830"/>
      <c r="S100" s="826"/>
    </row>
    <row r="101" spans="2:19" ht="29.25" customHeight="1" outlineLevel="1" x14ac:dyDescent="0.35">
      <c r="B101" s="607"/>
      <c r="C101" s="771"/>
      <c r="D101" s="820"/>
      <c r="E101" s="822"/>
      <c r="F101" s="820"/>
      <c r="G101" s="829"/>
      <c r="H101" s="831"/>
      <c r="I101" s="831"/>
      <c r="J101" s="831"/>
      <c r="K101" s="827"/>
      <c r="L101" s="831"/>
      <c r="M101" s="831"/>
      <c r="N101" s="831"/>
      <c r="O101" s="827"/>
      <c r="P101" s="831"/>
      <c r="Q101" s="831"/>
      <c r="R101" s="831"/>
      <c r="S101" s="827"/>
    </row>
    <row r="102" spans="2:19" ht="24" outlineLevel="1" x14ac:dyDescent="0.35">
      <c r="B102" s="607"/>
      <c r="C102" s="771"/>
      <c r="D102" s="186" t="s">
        <v>576</v>
      </c>
      <c r="E102" s="186" t="s">
        <v>577</v>
      </c>
      <c r="F102" s="201" t="s">
        <v>578</v>
      </c>
      <c r="G102" s="187" t="s">
        <v>579</v>
      </c>
      <c r="H102" s="186" t="s">
        <v>576</v>
      </c>
      <c r="I102" s="186" t="s">
        <v>577</v>
      </c>
      <c r="J102" s="201" t="s">
        <v>578</v>
      </c>
      <c r="K102" s="187" t="s">
        <v>579</v>
      </c>
      <c r="L102" s="186" t="s">
        <v>576</v>
      </c>
      <c r="M102" s="186" t="s">
        <v>577</v>
      </c>
      <c r="N102" s="201" t="s">
        <v>578</v>
      </c>
      <c r="O102" s="187" t="s">
        <v>579</v>
      </c>
      <c r="P102" s="186" t="s">
        <v>576</v>
      </c>
      <c r="Q102" s="186" t="s">
        <v>577</v>
      </c>
      <c r="R102" s="201" t="s">
        <v>578</v>
      </c>
      <c r="S102" s="187" t="s">
        <v>579</v>
      </c>
    </row>
    <row r="103" spans="2:19" ht="29.25" customHeight="1" outlineLevel="1" x14ac:dyDescent="0.35">
      <c r="B103" s="607"/>
      <c r="C103" s="771"/>
      <c r="D103" s="819"/>
      <c r="E103" s="821"/>
      <c r="F103" s="819"/>
      <c r="G103" s="828"/>
      <c r="H103" s="830"/>
      <c r="I103" s="830"/>
      <c r="J103" s="830"/>
      <c r="K103" s="826"/>
      <c r="L103" s="830"/>
      <c r="M103" s="830"/>
      <c r="N103" s="830"/>
      <c r="O103" s="826"/>
      <c r="P103" s="830"/>
      <c r="Q103" s="830"/>
      <c r="R103" s="830"/>
      <c r="S103" s="826"/>
    </row>
    <row r="104" spans="2:19" ht="29.25" customHeight="1" outlineLevel="1" x14ac:dyDescent="0.35">
      <c r="B104" s="607"/>
      <c r="C104" s="772"/>
      <c r="D104" s="820"/>
      <c r="E104" s="822"/>
      <c r="F104" s="820"/>
      <c r="G104" s="829"/>
      <c r="H104" s="831"/>
      <c r="I104" s="831"/>
      <c r="J104" s="831"/>
      <c r="K104" s="827"/>
      <c r="L104" s="831"/>
      <c r="M104" s="831"/>
      <c r="N104" s="831"/>
      <c r="O104" s="827"/>
      <c r="P104" s="831"/>
      <c r="Q104" s="831"/>
      <c r="R104" s="831"/>
      <c r="S104" s="827"/>
    </row>
    <row r="105" spans="2:19" ht="15" thickBot="1" x14ac:dyDescent="0.4">
      <c r="B105" s="175"/>
      <c r="C105" s="175"/>
    </row>
    <row r="106" spans="2:19" ht="15" thickBot="1" x14ac:dyDescent="0.4">
      <c r="B106" s="175"/>
      <c r="C106" s="175"/>
      <c r="D106" s="735" t="s">
        <v>499</v>
      </c>
      <c r="E106" s="736"/>
      <c r="F106" s="736"/>
      <c r="G106" s="737"/>
      <c r="H106" s="823" t="s">
        <v>580</v>
      </c>
      <c r="I106" s="824"/>
      <c r="J106" s="824"/>
      <c r="K106" s="825"/>
      <c r="L106" s="823" t="s">
        <v>501</v>
      </c>
      <c r="M106" s="824"/>
      <c r="N106" s="824"/>
      <c r="O106" s="825"/>
      <c r="P106" s="823" t="s">
        <v>502</v>
      </c>
      <c r="Q106" s="824"/>
      <c r="R106" s="824"/>
      <c r="S106" s="825"/>
    </row>
    <row r="107" spans="2:19" ht="33.75" customHeight="1" x14ac:dyDescent="0.35">
      <c r="B107" s="832" t="s">
        <v>581</v>
      </c>
      <c r="C107" s="758" t="s">
        <v>582</v>
      </c>
      <c r="D107" s="230" t="s">
        <v>583</v>
      </c>
      <c r="E107" s="231" t="s">
        <v>584</v>
      </c>
      <c r="F107" s="786" t="s">
        <v>585</v>
      </c>
      <c r="G107" s="794"/>
      <c r="H107" s="230" t="s">
        <v>583</v>
      </c>
      <c r="I107" s="231" t="s">
        <v>584</v>
      </c>
      <c r="J107" s="786" t="s">
        <v>585</v>
      </c>
      <c r="K107" s="794"/>
      <c r="L107" s="230" t="s">
        <v>583</v>
      </c>
      <c r="M107" s="231" t="s">
        <v>584</v>
      </c>
      <c r="N107" s="786" t="s">
        <v>585</v>
      </c>
      <c r="O107" s="794"/>
      <c r="P107" s="230" t="s">
        <v>583</v>
      </c>
      <c r="Q107" s="231" t="s">
        <v>584</v>
      </c>
      <c r="R107" s="786" t="s">
        <v>585</v>
      </c>
      <c r="S107" s="794"/>
    </row>
    <row r="108" spans="2:19" ht="30" customHeight="1" x14ac:dyDescent="0.35">
      <c r="B108" s="833"/>
      <c r="C108" s="760"/>
      <c r="D108" s="232"/>
      <c r="E108" s="233"/>
      <c r="F108" s="806"/>
      <c r="G108" s="808"/>
      <c r="H108" s="234"/>
      <c r="I108" s="235"/>
      <c r="J108" s="835"/>
      <c r="K108" s="836"/>
      <c r="L108" s="234"/>
      <c r="M108" s="235"/>
      <c r="N108" s="835"/>
      <c r="O108" s="836"/>
      <c r="P108" s="234"/>
      <c r="Q108" s="235"/>
      <c r="R108" s="835"/>
      <c r="S108" s="836"/>
    </row>
    <row r="109" spans="2:19" ht="32.25" customHeight="1" x14ac:dyDescent="0.35">
      <c r="B109" s="833"/>
      <c r="C109" s="832" t="s">
        <v>586</v>
      </c>
      <c r="D109" s="236" t="s">
        <v>583</v>
      </c>
      <c r="E109" s="186" t="s">
        <v>584</v>
      </c>
      <c r="F109" s="186" t="s">
        <v>587</v>
      </c>
      <c r="G109" s="206" t="s">
        <v>588</v>
      </c>
      <c r="H109" s="236" t="s">
        <v>583</v>
      </c>
      <c r="I109" s="186" t="s">
        <v>584</v>
      </c>
      <c r="J109" s="186" t="s">
        <v>587</v>
      </c>
      <c r="K109" s="206" t="s">
        <v>588</v>
      </c>
      <c r="L109" s="236" t="s">
        <v>583</v>
      </c>
      <c r="M109" s="186" t="s">
        <v>584</v>
      </c>
      <c r="N109" s="186" t="s">
        <v>587</v>
      </c>
      <c r="O109" s="206" t="s">
        <v>588</v>
      </c>
      <c r="P109" s="236" t="s">
        <v>583</v>
      </c>
      <c r="Q109" s="186" t="s">
        <v>584</v>
      </c>
      <c r="R109" s="186" t="s">
        <v>587</v>
      </c>
      <c r="S109" s="206" t="s">
        <v>588</v>
      </c>
    </row>
    <row r="110" spans="2:19" ht="27.75" customHeight="1" x14ac:dyDescent="0.35">
      <c r="B110" s="833"/>
      <c r="C110" s="833"/>
      <c r="D110" s="232"/>
      <c r="E110" s="202"/>
      <c r="F110" s="217"/>
      <c r="G110" s="226"/>
      <c r="H110" s="234"/>
      <c r="I110" s="203"/>
      <c r="J110" s="219"/>
      <c r="K110" s="229"/>
      <c r="L110" s="234"/>
      <c r="M110" s="203"/>
      <c r="N110" s="219"/>
      <c r="O110" s="229"/>
      <c r="P110" s="234"/>
      <c r="Q110" s="203"/>
      <c r="R110" s="219"/>
      <c r="S110" s="229"/>
    </row>
    <row r="111" spans="2:19" ht="27.75" customHeight="1" outlineLevel="1" x14ac:dyDescent="0.35">
      <c r="B111" s="833"/>
      <c r="C111" s="833"/>
      <c r="D111" s="236" t="s">
        <v>583</v>
      </c>
      <c r="E111" s="186" t="s">
        <v>584</v>
      </c>
      <c r="F111" s="186" t="s">
        <v>587</v>
      </c>
      <c r="G111" s="206" t="s">
        <v>588</v>
      </c>
      <c r="H111" s="236" t="s">
        <v>583</v>
      </c>
      <c r="I111" s="186" t="s">
        <v>584</v>
      </c>
      <c r="J111" s="186" t="s">
        <v>587</v>
      </c>
      <c r="K111" s="206" t="s">
        <v>588</v>
      </c>
      <c r="L111" s="236" t="s">
        <v>583</v>
      </c>
      <c r="M111" s="186" t="s">
        <v>584</v>
      </c>
      <c r="N111" s="186" t="s">
        <v>587</v>
      </c>
      <c r="O111" s="206" t="s">
        <v>588</v>
      </c>
      <c r="P111" s="236" t="s">
        <v>583</v>
      </c>
      <c r="Q111" s="186" t="s">
        <v>584</v>
      </c>
      <c r="R111" s="186" t="s">
        <v>587</v>
      </c>
      <c r="S111" s="206" t="s">
        <v>588</v>
      </c>
    </row>
    <row r="112" spans="2:19" ht="27.75" customHeight="1" outlineLevel="1" x14ac:dyDescent="0.35">
      <c r="B112" s="833"/>
      <c r="C112" s="833"/>
      <c r="D112" s="232"/>
      <c r="E112" s="202"/>
      <c r="F112" s="217"/>
      <c r="G112" s="226"/>
      <c r="H112" s="234"/>
      <c r="I112" s="203"/>
      <c r="J112" s="219"/>
      <c r="K112" s="229"/>
      <c r="L112" s="234"/>
      <c r="M112" s="203"/>
      <c r="N112" s="219"/>
      <c r="O112" s="229"/>
      <c r="P112" s="234"/>
      <c r="Q112" s="203"/>
      <c r="R112" s="219"/>
      <c r="S112" s="229"/>
    </row>
    <row r="113" spans="2:19" ht="27.75" customHeight="1" outlineLevel="1" x14ac:dyDescent="0.35">
      <c r="B113" s="833"/>
      <c r="C113" s="833"/>
      <c r="D113" s="236" t="s">
        <v>583</v>
      </c>
      <c r="E113" s="186" t="s">
        <v>584</v>
      </c>
      <c r="F113" s="186" t="s">
        <v>587</v>
      </c>
      <c r="G113" s="206" t="s">
        <v>588</v>
      </c>
      <c r="H113" s="236" t="s">
        <v>583</v>
      </c>
      <c r="I113" s="186" t="s">
        <v>584</v>
      </c>
      <c r="J113" s="186" t="s">
        <v>587</v>
      </c>
      <c r="K113" s="206" t="s">
        <v>588</v>
      </c>
      <c r="L113" s="236" t="s">
        <v>583</v>
      </c>
      <c r="M113" s="186" t="s">
        <v>584</v>
      </c>
      <c r="N113" s="186" t="s">
        <v>587</v>
      </c>
      <c r="O113" s="206" t="s">
        <v>588</v>
      </c>
      <c r="P113" s="236" t="s">
        <v>583</v>
      </c>
      <c r="Q113" s="186" t="s">
        <v>584</v>
      </c>
      <c r="R113" s="186" t="s">
        <v>587</v>
      </c>
      <c r="S113" s="206" t="s">
        <v>588</v>
      </c>
    </row>
    <row r="114" spans="2:19" ht="27.75" customHeight="1" outlineLevel="1" x14ac:dyDescent="0.35">
      <c r="B114" s="833"/>
      <c r="C114" s="833"/>
      <c r="D114" s="232"/>
      <c r="E114" s="202"/>
      <c r="F114" s="217"/>
      <c r="G114" s="226"/>
      <c r="H114" s="234"/>
      <c r="I114" s="203"/>
      <c r="J114" s="219"/>
      <c r="K114" s="229"/>
      <c r="L114" s="234"/>
      <c r="M114" s="203"/>
      <c r="N114" s="219"/>
      <c r="O114" s="229"/>
      <c r="P114" s="234"/>
      <c r="Q114" s="203"/>
      <c r="R114" s="219"/>
      <c r="S114" s="229"/>
    </row>
    <row r="115" spans="2:19" ht="27.75" customHeight="1" outlineLevel="1" x14ac:dyDescent="0.35">
      <c r="B115" s="833"/>
      <c r="C115" s="833"/>
      <c r="D115" s="236" t="s">
        <v>583</v>
      </c>
      <c r="E115" s="186" t="s">
        <v>584</v>
      </c>
      <c r="F115" s="186" t="s">
        <v>587</v>
      </c>
      <c r="G115" s="206" t="s">
        <v>588</v>
      </c>
      <c r="H115" s="236" t="s">
        <v>583</v>
      </c>
      <c r="I115" s="186" t="s">
        <v>584</v>
      </c>
      <c r="J115" s="186" t="s">
        <v>587</v>
      </c>
      <c r="K115" s="206" t="s">
        <v>588</v>
      </c>
      <c r="L115" s="236" t="s">
        <v>583</v>
      </c>
      <c r="M115" s="186" t="s">
        <v>584</v>
      </c>
      <c r="N115" s="186" t="s">
        <v>587</v>
      </c>
      <c r="O115" s="206" t="s">
        <v>588</v>
      </c>
      <c r="P115" s="236" t="s">
        <v>583</v>
      </c>
      <c r="Q115" s="186" t="s">
        <v>584</v>
      </c>
      <c r="R115" s="186" t="s">
        <v>587</v>
      </c>
      <c r="S115" s="206" t="s">
        <v>588</v>
      </c>
    </row>
    <row r="116" spans="2:19" ht="27.75" customHeight="1" outlineLevel="1" x14ac:dyDescent="0.35">
      <c r="B116" s="834"/>
      <c r="C116" s="834"/>
      <c r="D116" s="232"/>
      <c r="E116" s="202"/>
      <c r="F116" s="217"/>
      <c r="G116" s="226"/>
      <c r="H116" s="234"/>
      <c r="I116" s="203"/>
      <c r="J116" s="219"/>
      <c r="K116" s="229"/>
      <c r="L116" s="234"/>
      <c r="M116" s="203"/>
      <c r="N116" s="219"/>
      <c r="O116" s="229"/>
      <c r="P116" s="234"/>
      <c r="Q116" s="203"/>
      <c r="R116" s="219"/>
      <c r="S116" s="229"/>
    </row>
    <row r="117" spans="2:19" ht="26.25" customHeight="1" x14ac:dyDescent="0.35">
      <c r="B117" s="773" t="s">
        <v>589</v>
      </c>
      <c r="C117" s="839" t="s">
        <v>590</v>
      </c>
      <c r="D117" s="237" t="s">
        <v>591</v>
      </c>
      <c r="E117" s="237" t="s">
        <v>592</v>
      </c>
      <c r="F117" s="237" t="s">
        <v>497</v>
      </c>
      <c r="G117" s="238" t="s">
        <v>593</v>
      </c>
      <c r="H117" s="239" t="s">
        <v>591</v>
      </c>
      <c r="I117" s="237" t="s">
        <v>592</v>
      </c>
      <c r="J117" s="237" t="s">
        <v>497</v>
      </c>
      <c r="K117" s="238" t="s">
        <v>593</v>
      </c>
      <c r="L117" s="237" t="s">
        <v>591</v>
      </c>
      <c r="M117" s="237" t="s">
        <v>592</v>
      </c>
      <c r="N117" s="237" t="s">
        <v>497</v>
      </c>
      <c r="O117" s="238" t="s">
        <v>593</v>
      </c>
      <c r="P117" s="237" t="s">
        <v>591</v>
      </c>
      <c r="Q117" s="237" t="s">
        <v>592</v>
      </c>
      <c r="R117" s="237" t="s">
        <v>497</v>
      </c>
      <c r="S117" s="238" t="s">
        <v>593</v>
      </c>
    </row>
    <row r="118" spans="2:19" ht="32.25" customHeight="1" x14ac:dyDescent="0.35">
      <c r="B118" s="774"/>
      <c r="C118" s="840"/>
      <c r="D118" s="162"/>
      <c r="E118" s="162"/>
      <c r="F118" s="162"/>
      <c r="G118" s="162"/>
      <c r="H118" s="222"/>
      <c r="I118" s="166"/>
      <c r="J118" s="166"/>
      <c r="K118" s="223"/>
      <c r="L118" s="166"/>
      <c r="M118" s="166"/>
      <c r="N118" s="166"/>
      <c r="O118" s="223"/>
      <c r="P118" s="166"/>
      <c r="Q118" s="166"/>
      <c r="R118" s="166"/>
      <c r="S118" s="223"/>
    </row>
    <row r="119" spans="2:19" ht="32.25" customHeight="1" x14ac:dyDescent="0.35">
      <c r="B119" s="774"/>
      <c r="C119" s="773" t="s">
        <v>594</v>
      </c>
      <c r="D119" s="186" t="s">
        <v>595</v>
      </c>
      <c r="E119" s="784" t="s">
        <v>596</v>
      </c>
      <c r="F119" s="818"/>
      <c r="G119" s="187" t="s">
        <v>597</v>
      </c>
      <c r="H119" s="186" t="s">
        <v>595</v>
      </c>
      <c r="I119" s="784" t="s">
        <v>596</v>
      </c>
      <c r="J119" s="818"/>
      <c r="K119" s="187" t="s">
        <v>597</v>
      </c>
      <c r="L119" s="186" t="s">
        <v>595</v>
      </c>
      <c r="M119" s="784" t="s">
        <v>596</v>
      </c>
      <c r="N119" s="818"/>
      <c r="O119" s="187" t="s">
        <v>597</v>
      </c>
      <c r="P119" s="186" t="s">
        <v>595</v>
      </c>
      <c r="Q119" s="186" t="s">
        <v>596</v>
      </c>
      <c r="R119" s="784" t="s">
        <v>596</v>
      </c>
      <c r="S119" s="818"/>
    </row>
    <row r="120" spans="2:19" ht="23.25" customHeight="1" x14ac:dyDescent="0.35">
      <c r="B120" s="774"/>
      <c r="C120" s="774"/>
      <c r="D120" s="240"/>
      <c r="E120" s="841"/>
      <c r="F120" s="842"/>
      <c r="G120" s="190"/>
      <c r="H120" s="241"/>
      <c r="I120" s="837"/>
      <c r="J120" s="838"/>
      <c r="K120" s="212"/>
      <c r="L120" s="241"/>
      <c r="M120" s="837"/>
      <c r="N120" s="838"/>
      <c r="O120" s="193"/>
      <c r="P120" s="241"/>
      <c r="Q120" s="191"/>
      <c r="R120" s="837"/>
      <c r="S120" s="838"/>
    </row>
    <row r="121" spans="2:19" ht="23.25" customHeight="1" outlineLevel="1" x14ac:dyDescent="0.35">
      <c r="B121" s="774"/>
      <c r="C121" s="774"/>
      <c r="D121" s="186" t="s">
        <v>595</v>
      </c>
      <c r="E121" s="784" t="s">
        <v>596</v>
      </c>
      <c r="F121" s="818"/>
      <c r="G121" s="187" t="s">
        <v>597</v>
      </c>
      <c r="H121" s="186" t="s">
        <v>595</v>
      </c>
      <c r="I121" s="784" t="s">
        <v>596</v>
      </c>
      <c r="J121" s="818"/>
      <c r="K121" s="187" t="s">
        <v>597</v>
      </c>
      <c r="L121" s="186" t="s">
        <v>595</v>
      </c>
      <c r="M121" s="784" t="s">
        <v>596</v>
      </c>
      <c r="N121" s="818"/>
      <c r="O121" s="187" t="s">
        <v>597</v>
      </c>
      <c r="P121" s="186" t="s">
        <v>595</v>
      </c>
      <c r="Q121" s="186" t="s">
        <v>596</v>
      </c>
      <c r="R121" s="784" t="s">
        <v>596</v>
      </c>
      <c r="S121" s="818"/>
    </row>
    <row r="122" spans="2:19" ht="23.25" customHeight="1" outlineLevel="1" x14ac:dyDescent="0.35">
      <c r="B122" s="774"/>
      <c r="C122" s="774"/>
      <c r="D122" s="240"/>
      <c r="E122" s="841"/>
      <c r="F122" s="842"/>
      <c r="G122" s="190"/>
      <c r="H122" s="241"/>
      <c r="I122" s="837"/>
      <c r="J122" s="838"/>
      <c r="K122" s="193"/>
      <c r="L122" s="241"/>
      <c r="M122" s="837"/>
      <c r="N122" s="838"/>
      <c r="O122" s="193"/>
      <c r="P122" s="241"/>
      <c r="Q122" s="191"/>
      <c r="R122" s="837"/>
      <c r="S122" s="838"/>
    </row>
    <row r="123" spans="2:19" ht="23.25" customHeight="1" outlineLevel="1" x14ac:dyDescent="0.35">
      <c r="B123" s="774"/>
      <c r="C123" s="774"/>
      <c r="D123" s="186" t="s">
        <v>595</v>
      </c>
      <c r="E123" s="784" t="s">
        <v>596</v>
      </c>
      <c r="F123" s="818"/>
      <c r="G123" s="187" t="s">
        <v>597</v>
      </c>
      <c r="H123" s="186" t="s">
        <v>595</v>
      </c>
      <c r="I123" s="784" t="s">
        <v>596</v>
      </c>
      <c r="J123" s="818"/>
      <c r="K123" s="187" t="s">
        <v>597</v>
      </c>
      <c r="L123" s="186" t="s">
        <v>595</v>
      </c>
      <c r="M123" s="784" t="s">
        <v>596</v>
      </c>
      <c r="N123" s="818"/>
      <c r="O123" s="187" t="s">
        <v>597</v>
      </c>
      <c r="P123" s="186" t="s">
        <v>595</v>
      </c>
      <c r="Q123" s="186" t="s">
        <v>596</v>
      </c>
      <c r="R123" s="784" t="s">
        <v>596</v>
      </c>
      <c r="S123" s="818"/>
    </row>
    <row r="124" spans="2:19" ht="23.25" customHeight="1" outlineLevel="1" x14ac:dyDescent="0.35">
      <c r="B124" s="774"/>
      <c r="C124" s="774"/>
      <c r="D124" s="240"/>
      <c r="E124" s="841"/>
      <c r="F124" s="842"/>
      <c r="G124" s="190"/>
      <c r="H124" s="241"/>
      <c r="I124" s="837"/>
      <c r="J124" s="838"/>
      <c r="K124" s="193"/>
      <c r="L124" s="241"/>
      <c r="M124" s="837"/>
      <c r="N124" s="838"/>
      <c r="O124" s="193"/>
      <c r="P124" s="241"/>
      <c r="Q124" s="191"/>
      <c r="R124" s="837"/>
      <c r="S124" s="838"/>
    </row>
    <row r="125" spans="2:19" ht="23.25" customHeight="1" outlineLevel="1" x14ac:dyDescent="0.35">
      <c r="B125" s="774"/>
      <c r="C125" s="774"/>
      <c r="D125" s="186" t="s">
        <v>595</v>
      </c>
      <c r="E125" s="784" t="s">
        <v>596</v>
      </c>
      <c r="F125" s="818"/>
      <c r="G125" s="187" t="s">
        <v>597</v>
      </c>
      <c r="H125" s="186" t="s">
        <v>595</v>
      </c>
      <c r="I125" s="784" t="s">
        <v>596</v>
      </c>
      <c r="J125" s="818"/>
      <c r="K125" s="187" t="s">
        <v>597</v>
      </c>
      <c r="L125" s="186" t="s">
        <v>595</v>
      </c>
      <c r="M125" s="784" t="s">
        <v>596</v>
      </c>
      <c r="N125" s="818"/>
      <c r="O125" s="187" t="s">
        <v>597</v>
      </c>
      <c r="P125" s="186" t="s">
        <v>595</v>
      </c>
      <c r="Q125" s="186" t="s">
        <v>596</v>
      </c>
      <c r="R125" s="784" t="s">
        <v>596</v>
      </c>
      <c r="S125" s="818"/>
    </row>
    <row r="126" spans="2:19" ht="23.25" customHeight="1" outlineLevel="1" x14ac:dyDescent="0.35">
      <c r="B126" s="775"/>
      <c r="C126" s="775"/>
      <c r="D126" s="240"/>
      <c r="E126" s="841"/>
      <c r="F126" s="842"/>
      <c r="G126" s="190"/>
      <c r="H126" s="241"/>
      <c r="I126" s="837"/>
      <c r="J126" s="838"/>
      <c r="K126" s="193"/>
      <c r="L126" s="241"/>
      <c r="M126" s="837"/>
      <c r="N126" s="838"/>
      <c r="O126" s="193"/>
      <c r="P126" s="241"/>
      <c r="Q126" s="191"/>
      <c r="R126" s="837"/>
      <c r="S126" s="838"/>
    </row>
    <row r="127" spans="2:19" ht="15" thickBot="1" x14ac:dyDescent="0.4">
      <c r="B127" s="175"/>
      <c r="C127" s="175"/>
    </row>
    <row r="128" spans="2:19" ht="15" thickBot="1" x14ac:dyDescent="0.4">
      <c r="B128" s="175"/>
      <c r="C128" s="175"/>
      <c r="D128" s="735" t="s">
        <v>499</v>
      </c>
      <c r="E128" s="736"/>
      <c r="F128" s="736"/>
      <c r="G128" s="737"/>
      <c r="H128" s="735" t="s">
        <v>500</v>
      </c>
      <c r="I128" s="736"/>
      <c r="J128" s="736"/>
      <c r="K128" s="737"/>
      <c r="L128" s="736" t="s">
        <v>501</v>
      </c>
      <c r="M128" s="736"/>
      <c r="N128" s="736"/>
      <c r="O128" s="736"/>
      <c r="P128" s="735" t="s">
        <v>502</v>
      </c>
      <c r="Q128" s="736"/>
      <c r="R128" s="736"/>
      <c r="S128" s="737"/>
    </row>
    <row r="129" spans="2:19" x14ac:dyDescent="0.35">
      <c r="B129" s="758" t="s">
        <v>598</v>
      </c>
      <c r="C129" s="758" t="s">
        <v>599</v>
      </c>
      <c r="D129" s="786" t="s">
        <v>600</v>
      </c>
      <c r="E129" s="792"/>
      <c r="F129" s="792"/>
      <c r="G129" s="794"/>
      <c r="H129" s="786" t="s">
        <v>600</v>
      </c>
      <c r="I129" s="792"/>
      <c r="J129" s="792"/>
      <c r="K129" s="794"/>
      <c r="L129" s="786" t="s">
        <v>600</v>
      </c>
      <c r="M129" s="792"/>
      <c r="N129" s="792"/>
      <c r="O129" s="794"/>
      <c r="P129" s="786" t="s">
        <v>600</v>
      </c>
      <c r="Q129" s="792"/>
      <c r="R129" s="792"/>
      <c r="S129" s="794"/>
    </row>
    <row r="130" spans="2:19" ht="45" customHeight="1" x14ac:dyDescent="0.35">
      <c r="B130" s="760"/>
      <c r="C130" s="760"/>
      <c r="D130" s="853"/>
      <c r="E130" s="854"/>
      <c r="F130" s="854"/>
      <c r="G130" s="855"/>
      <c r="H130" s="856"/>
      <c r="I130" s="857"/>
      <c r="J130" s="857"/>
      <c r="K130" s="858"/>
      <c r="L130" s="856"/>
      <c r="M130" s="857"/>
      <c r="N130" s="857"/>
      <c r="O130" s="858"/>
      <c r="P130" s="856"/>
      <c r="Q130" s="857"/>
      <c r="R130" s="857"/>
      <c r="S130" s="858"/>
    </row>
    <row r="131" spans="2:19" ht="32.25" customHeight="1" x14ac:dyDescent="0.35">
      <c r="B131" s="770" t="s">
        <v>601</v>
      </c>
      <c r="C131" s="770" t="s">
        <v>602</v>
      </c>
      <c r="D131" s="237" t="s">
        <v>603</v>
      </c>
      <c r="E131" s="205" t="s">
        <v>497</v>
      </c>
      <c r="F131" s="186" t="s">
        <v>520</v>
      </c>
      <c r="G131" s="187" t="s">
        <v>538</v>
      </c>
      <c r="H131" s="237" t="s">
        <v>603</v>
      </c>
      <c r="I131" s="205" t="s">
        <v>497</v>
      </c>
      <c r="J131" s="186" t="s">
        <v>520</v>
      </c>
      <c r="K131" s="187" t="s">
        <v>538</v>
      </c>
      <c r="L131" s="237" t="s">
        <v>603</v>
      </c>
      <c r="M131" s="205" t="s">
        <v>497</v>
      </c>
      <c r="N131" s="186" t="s">
        <v>520</v>
      </c>
      <c r="O131" s="187" t="s">
        <v>538</v>
      </c>
      <c r="P131" s="237" t="s">
        <v>603</v>
      </c>
      <c r="Q131" s="205" t="s">
        <v>497</v>
      </c>
      <c r="R131" s="186" t="s">
        <v>520</v>
      </c>
      <c r="S131" s="187" t="s">
        <v>538</v>
      </c>
    </row>
    <row r="132" spans="2:19" ht="23.25" customHeight="1" x14ac:dyDescent="0.35">
      <c r="B132" s="771"/>
      <c r="C132" s="772"/>
      <c r="D132" s="162"/>
      <c r="E132" s="242"/>
      <c r="F132" s="189"/>
      <c r="G132" s="221"/>
      <c r="H132" s="166"/>
      <c r="I132" s="252"/>
      <c r="J132" s="166"/>
      <c r="K132" s="250"/>
      <c r="L132" s="166"/>
      <c r="M132" s="252"/>
      <c r="N132" s="166"/>
      <c r="O132" s="250"/>
      <c r="P132" s="166"/>
      <c r="Q132" s="252"/>
      <c r="R132" s="166"/>
      <c r="S132" s="250"/>
    </row>
    <row r="133" spans="2:19" ht="29.25" customHeight="1" x14ac:dyDescent="0.35">
      <c r="B133" s="771"/>
      <c r="C133" s="770" t="s">
        <v>604</v>
      </c>
      <c r="D133" s="186" t="s">
        <v>605</v>
      </c>
      <c r="E133" s="784" t="s">
        <v>606</v>
      </c>
      <c r="F133" s="818"/>
      <c r="G133" s="187" t="s">
        <v>607</v>
      </c>
      <c r="H133" s="186" t="s">
        <v>605</v>
      </c>
      <c r="I133" s="784" t="s">
        <v>606</v>
      </c>
      <c r="J133" s="818"/>
      <c r="K133" s="187" t="s">
        <v>607</v>
      </c>
      <c r="L133" s="186" t="s">
        <v>605</v>
      </c>
      <c r="M133" s="784" t="s">
        <v>606</v>
      </c>
      <c r="N133" s="818"/>
      <c r="O133" s="187" t="s">
        <v>607</v>
      </c>
      <c r="P133" s="186" t="s">
        <v>605</v>
      </c>
      <c r="Q133" s="784" t="s">
        <v>606</v>
      </c>
      <c r="R133" s="818"/>
      <c r="S133" s="187" t="s">
        <v>607</v>
      </c>
    </row>
    <row r="134" spans="2:19" ht="36.5" customHeight="1" x14ac:dyDescent="0.35">
      <c r="B134" s="772"/>
      <c r="C134" s="772"/>
      <c r="D134" s="240"/>
      <c r="E134" s="841"/>
      <c r="F134" s="842"/>
      <c r="G134" s="190"/>
      <c r="H134" s="241"/>
      <c r="I134" s="837"/>
      <c r="J134" s="838"/>
      <c r="K134" s="193"/>
      <c r="L134" s="241"/>
      <c r="M134" s="837"/>
      <c r="N134" s="838"/>
      <c r="O134" s="193"/>
      <c r="P134" s="241"/>
      <c r="Q134" s="837"/>
      <c r="R134" s="838"/>
      <c r="S134" s="193"/>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t="s">
        <v>608</v>
      </c>
    </row>
    <row r="141" spans="2:19" hidden="1" x14ac:dyDescent="0.35">
      <c r="D141" t="s">
        <v>609</v>
      </c>
      <c r="E141" t="s">
        <v>610</v>
      </c>
      <c r="F141" t="s">
        <v>611</v>
      </c>
      <c r="H141" t="s">
        <v>612</v>
      </c>
      <c r="I141" t="s">
        <v>613</v>
      </c>
    </row>
    <row r="142" spans="2:19" hidden="1" x14ac:dyDescent="0.35">
      <c r="D142" t="s">
        <v>614</v>
      </c>
      <c r="E142" t="s">
        <v>615</v>
      </c>
      <c r="F142" t="s">
        <v>616</v>
      </c>
      <c r="H142" t="s">
        <v>617</v>
      </c>
      <c r="I142" t="s">
        <v>618</v>
      </c>
    </row>
    <row r="143" spans="2:19" hidden="1" x14ac:dyDescent="0.35">
      <c r="D143" t="s">
        <v>619</v>
      </c>
      <c r="E143" t="s">
        <v>620</v>
      </c>
      <c r="F143" t="s">
        <v>621</v>
      </c>
      <c r="H143" t="s">
        <v>622</v>
      </c>
      <c r="I143" t="s">
        <v>623</v>
      </c>
    </row>
    <row r="144" spans="2:19" hidden="1" x14ac:dyDescent="0.35">
      <c r="D144" t="s">
        <v>624</v>
      </c>
      <c r="F144" t="s">
        <v>625</v>
      </c>
      <c r="G144" t="s">
        <v>626</v>
      </c>
      <c r="H144" t="s">
        <v>627</v>
      </c>
      <c r="I144" t="s">
        <v>628</v>
      </c>
      <c r="K144" t="s">
        <v>629</v>
      </c>
    </row>
    <row r="145" spans="2:12" hidden="1" x14ac:dyDescent="0.35">
      <c r="D145" t="s">
        <v>630</v>
      </c>
      <c r="F145" t="s">
        <v>631</v>
      </c>
      <c r="G145" t="s">
        <v>632</v>
      </c>
      <c r="H145" t="s">
        <v>633</v>
      </c>
      <c r="I145" t="s">
        <v>634</v>
      </c>
      <c r="K145" t="s">
        <v>635</v>
      </c>
      <c r="L145" t="s">
        <v>636</v>
      </c>
    </row>
    <row r="146" spans="2:12" hidden="1" x14ac:dyDescent="0.35">
      <c r="D146" t="s">
        <v>637</v>
      </c>
      <c r="E146" s="243" t="s">
        <v>638</v>
      </c>
      <c r="G146" t="s">
        <v>639</v>
      </c>
      <c r="H146" t="s">
        <v>640</v>
      </c>
      <c r="K146" t="s">
        <v>641</v>
      </c>
      <c r="L146" t="s">
        <v>642</v>
      </c>
    </row>
    <row r="147" spans="2:12" hidden="1" x14ac:dyDescent="0.35">
      <c r="D147" t="s">
        <v>643</v>
      </c>
      <c r="E147" s="244" t="s">
        <v>644</v>
      </c>
      <c r="K147" t="s">
        <v>645</v>
      </c>
      <c r="L147" t="s">
        <v>646</v>
      </c>
    </row>
    <row r="148" spans="2:12" hidden="1" x14ac:dyDescent="0.35">
      <c r="E148" s="245" t="s">
        <v>647</v>
      </c>
      <c r="H148" t="s">
        <v>648</v>
      </c>
      <c r="K148" t="s">
        <v>649</v>
      </c>
      <c r="L148" t="s">
        <v>650</v>
      </c>
    </row>
    <row r="149" spans="2:12" hidden="1" x14ac:dyDescent="0.35">
      <c r="H149" t="s">
        <v>651</v>
      </c>
      <c r="K149" t="s">
        <v>652</v>
      </c>
      <c r="L149" t="s">
        <v>653</v>
      </c>
    </row>
    <row r="150" spans="2:12" hidden="1" x14ac:dyDescent="0.35">
      <c r="H150" t="s">
        <v>654</v>
      </c>
      <c r="K150" t="s">
        <v>655</v>
      </c>
      <c r="L150" t="s">
        <v>656</v>
      </c>
    </row>
    <row r="151" spans="2:12" hidden="1" x14ac:dyDescent="0.35">
      <c r="B151" t="s">
        <v>657</v>
      </c>
      <c r="C151" t="s">
        <v>658</v>
      </c>
      <c r="D151" t="s">
        <v>657</v>
      </c>
      <c r="G151" t="s">
        <v>659</v>
      </c>
      <c r="H151" t="s">
        <v>660</v>
      </c>
      <c r="J151" t="s">
        <v>661</v>
      </c>
      <c r="K151" t="s">
        <v>662</v>
      </c>
      <c r="L151" t="s">
        <v>663</v>
      </c>
    </row>
    <row r="152" spans="2:12" hidden="1" x14ac:dyDescent="0.35">
      <c r="B152">
        <v>1</v>
      </c>
      <c r="C152" t="s">
        <v>664</v>
      </c>
      <c r="D152" t="s">
        <v>665</v>
      </c>
      <c r="E152" t="s">
        <v>538</v>
      </c>
      <c r="F152" t="s">
        <v>20</v>
      </c>
      <c r="G152" t="s">
        <v>666</v>
      </c>
      <c r="H152" t="s">
        <v>667</v>
      </c>
      <c r="J152" t="s">
        <v>641</v>
      </c>
      <c r="K152" t="s">
        <v>668</v>
      </c>
    </row>
    <row r="153" spans="2:12" hidden="1" x14ac:dyDescent="0.35">
      <c r="B153">
        <v>2</v>
      </c>
      <c r="C153" t="s">
        <v>669</v>
      </c>
      <c r="D153" t="s">
        <v>670</v>
      </c>
      <c r="E153" t="s">
        <v>520</v>
      </c>
      <c r="F153" t="s">
        <v>29</v>
      </c>
      <c r="G153" t="s">
        <v>671</v>
      </c>
      <c r="J153" t="s">
        <v>672</v>
      </c>
      <c r="K153" t="s">
        <v>673</v>
      </c>
    </row>
    <row r="154" spans="2:12" hidden="1" x14ac:dyDescent="0.35">
      <c r="B154">
        <v>3</v>
      </c>
      <c r="C154" t="s">
        <v>674</v>
      </c>
      <c r="D154" t="s">
        <v>675</v>
      </c>
      <c r="E154" t="s">
        <v>497</v>
      </c>
      <c r="G154" t="s">
        <v>676</v>
      </c>
      <c r="J154" t="s">
        <v>677</v>
      </c>
      <c r="K154" t="s">
        <v>678</v>
      </c>
    </row>
    <row r="155" spans="2:12" hidden="1" x14ac:dyDescent="0.35">
      <c r="B155">
        <v>4</v>
      </c>
      <c r="C155" t="s">
        <v>667</v>
      </c>
      <c r="H155" t="s">
        <v>679</v>
      </c>
      <c r="I155" t="s">
        <v>680</v>
      </c>
      <c r="J155" t="s">
        <v>498</v>
      </c>
      <c r="K155" t="s">
        <v>681</v>
      </c>
    </row>
    <row r="156" spans="2:12" hidden="1" x14ac:dyDescent="0.35">
      <c r="D156" t="s">
        <v>676</v>
      </c>
      <c r="H156" t="s">
        <v>682</v>
      </c>
      <c r="I156" t="s">
        <v>683</v>
      </c>
      <c r="J156" t="s">
        <v>684</v>
      </c>
      <c r="K156" t="s">
        <v>685</v>
      </c>
    </row>
    <row r="157" spans="2:12" hidden="1" x14ac:dyDescent="0.35">
      <c r="D157" t="s">
        <v>686</v>
      </c>
      <c r="H157" t="s">
        <v>687</v>
      </c>
      <c r="I157" t="s">
        <v>688</v>
      </c>
      <c r="J157" t="s">
        <v>689</v>
      </c>
      <c r="K157" t="s">
        <v>690</v>
      </c>
    </row>
    <row r="158" spans="2:12" hidden="1" x14ac:dyDescent="0.35">
      <c r="D158" t="s">
        <v>691</v>
      </c>
      <c r="H158" t="s">
        <v>692</v>
      </c>
      <c r="J158" t="s">
        <v>693</v>
      </c>
      <c r="K158" t="s">
        <v>694</v>
      </c>
    </row>
    <row r="159" spans="2:12" hidden="1" x14ac:dyDescent="0.35">
      <c r="H159" t="s">
        <v>695</v>
      </c>
      <c r="J159" t="s">
        <v>696</v>
      </c>
    </row>
    <row r="160" spans="2:12" ht="58" hidden="1" x14ac:dyDescent="0.35">
      <c r="D160" s="198" t="s">
        <v>697</v>
      </c>
      <c r="E160" t="s">
        <v>698</v>
      </c>
      <c r="F160" t="s">
        <v>699</v>
      </c>
      <c r="G160" t="s">
        <v>700</v>
      </c>
      <c r="H160" t="s">
        <v>701</v>
      </c>
      <c r="I160" t="s">
        <v>702</v>
      </c>
      <c r="J160" t="s">
        <v>703</v>
      </c>
      <c r="K160" t="s">
        <v>704</v>
      </c>
    </row>
    <row r="161" spans="2:11" ht="72.5" hidden="1" x14ac:dyDescent="0.35">
      <c r="B161" t="s">
        <v>705</v>
      </c>
      <c r="C161" t="s">
        <v>35</v>
      </c>
      <c r="D161" s="198" t="s">
        <v>706</v>
      </c>
      <c r="E161" t="s">
        <v>707</v>
      </c>
      <c r="F161" t="s">
        <v>708</v>
      </c>
      <c r="G161" t="s">
        <v>709</v>
      </c>
      <c r="H161" t="s">
        <v>710</v>
      </c>
      <c r="I161" t="s">
        <v>711</v>
      </c>
      <c r="J161" t="s">
        <v>712</v>
      </c>
      <c r="K161" t="s">
        <v>713</v>
      </c>
    </row>
    <row r="162" spans="2:11" ht="43.5" hidden="1" x14ac:dyDescent="0.35">
      <c r="B162" t="s">
        <v>496</v>
      </c>
      <c r="C162" t="s">
        <v>714</v>
      </c>
      <c r="D162" s="198" t="s">
        <v>715</v>
      </c>
      <c r="E162" t="s">
        <v>716</v>
      </c>
      <c r="F162" t="s">
        <v>717</v>
      </c>
      <c r="G162" t="s">
        <v>718</v>
      </c>
      <c r="H162" t="s">
        <v>719</v>
      </c>
      <c r="I162" t="s">
        <v>720</v>
      </c>
      <c r="J162" t="s">
        <v>721</v>
      </c>
      <c r="K162" t="s">
        <v>722</v>
      </c>
    </row>
    <row r="163" spans="2:11" hidden="1" x14ac:dyDescent="0.35">
      <c r="B163" t="s">
        <v>723</v>
      </c>
      <c r="C163" t="s">
        <v>724</v>
      </c>
      <c r="F163" t="s">
        <v>725</v>
      </c>
      <c r="G163" t="s">
        <v>726</v>
      </c>
      <c r="H163" t="s">
        <v>727</v>
      </c>
      <c r="I163" t="s">
        <v>728</v>
      </c>
      <c r="J163" t="s">
        <v>729</v>
      </c>
      <c r="K163" t="s">
        <v>730</v>
      </c>
    </row>
    <row r="164" spans="2:11" hidden="1" x14ac:dyDescent="0.35">
      <c r="B164" t="s">
        <v>731</v>
      </c>
      <c r="G164" t="s">
        <v>732</v>
      </c>
      <c r="H164" t="s">
        <v>733</v>
      </c>
      <c r="I164" t="s">
        <v>734</v>
      </c>
      <c r="J164" t="s">
        <v>735</v>
      </c>
      <c r="K164" t="s">
        <v>736</v>
      </c>
    </row>
    <row r="165" spans="2:11" hidden="1" x14ac:dyDescent="0.35">
      <c r="C165" t="s">
        <v>737</v>
      </c>
      <c r="J165" t="s">
        <v>738</v>
      </c>
    </row>
    <row r="166" spans="2:11" hidden="1" x14ac:dyDescent="0.35">
      <c r="C166" t="s">
        <v>739</v>
      </c>
      <c r="I166" t="s">
        <v>740</v>
      </c>
      <c r="J166" t="s">
        <v>741</v>
      </c>
    </row>
    <row r="167" spans="2:11" hidden="1" x14ac:dyDescent="0.35">
      <c r="B167" s="253" t="s">
        <v>742</v>
      </c>
      <c r="C167" t="s">
        <v>743</v>
      </c>
      <c r="I167" t="s">
        <v>744</v>
      </c>
      <c r="J167" t="s">
        <v>745</v>
      </c>
    </row>
    <row r="168" spans="2:11" hidden="1" x14ac:dyDescent="0.35">
      <c r="B168" s="253" t="s">
        <v>44</v>
      </c>
      <c r="C168" t="s">
        <v>746</v>
      </c>
      <c r="D168" t="s">
        <v>747</v>
      </c>
      <c r="E168" t="s">
        <v>748</v>
      </c>
      <c r="I168" t="s">
        <v>749</v>
      </c>
      <c r="J168" t="s">
        <v>661</v>
      </c>
    </row>
    <row r="169" spans="2:11" hidden="1" x14ac:dyDescent="0.35">
      <c r="B169" s="253" t="s">
        <v>27</v>
      </c>
      <c r="D169" t="s">
        <v>750</v>
      </c>
      <c r="E169" t="s">
        <v>751</v>
      </c>
      <c r="H169" t="s">
        <v>617</v>
      </c>
      <c r="I169" t="s">
        <v>752</v>
      </c>
    </row>
    <row r="170" spans="2:11" hidden="1" x14ac:dyDescent="0.35">
      <c r="B170" s="253" t="s">
        <v>51</v>
      </c>
      <c r="D170" t="s">
        <v>753</v>
      </c>
      <c r="E170" t="s">
        <v>522</v>
      </c>
      <c r="H170" t="s">
        <v>627</v>
      </c>
      <c r="I170" t="s">
        <v>754</v>
      </c>
      <c r="J170" t="s">
        <v>755</v>
      </c>
    </row>
    <row r="171" spans="2:11" hidden="1" x14ac:dyDescent="0.35">
      <c r="B171" s="253" t="s">
        <v>756</v>
      </c>
      <c r="C171" t="s">
        <v>757</v>
      </c>
      <c r="D171" t="s">
        <v>758</v>
      </c>
      <c r="H171" t="s">
        <v>633</v>
      </c>
      <c r="I171" t="s">
        <v>759</v>
      </c>
      <c r="J171" t="s">
        <v>760</v>
      </c>
    </row>
    <row r="172" spans="2:11" hidden="1" x14ac:dyDescent="0.35">
      <c r="B172" s="253" t="s">
        <v>43</v>
      </c>
      <c r="C172" t="s">
        <v>761</v>
      </c>
      <c r="H172" t="s">
        <v>640</v>
      </c>
      <c r="I172" t="s">
        <v>762</v>
      </c>
    </row>
    <row r="173" spans="2:11" hidden="1" x14ac:dyDescent="0.35">
      <c r="B173" s="253" t="s">
        <v>763</v>
      </c>
      <c r="C173" t="s">
        <v>764</v>
      </c>
      <c r="E173" t="s">
        <v>765</v>
      </c>
      <c r="H173" t="s">
        <v>766</v>
      </c>
      <c r="I173" t="s">
        <v>767</v>
      </c>
    </row>
    <row r="174" spans="2:11" hidden="1" x14ac:dyDescent="0.35">
      <c r="B174" s="253" t="s">
        <v>768</v>
      </c>
      <c r="C174" t="s">
        <v>769</v>
      </c>
      <c r="E174" t="s">
        <v>770</v>
      </c>
      <c r="H174" t="s">
        <v>771</v>
      </c>
      <c r="I174" t="s">
        <v>772</v>
      </c>
    </row>
    <row r="175" spans="2:11" hidden="1" x14ac:dyDescent="0.35">
      <c r="B175" s="253" t="s">
        <v>773</v>
      </c>
      <c r="C175" t="s">
        <v>774</v>
      </c>
      <c r="E175" t="s">
        <v>775</v>
      </c>
      <c r="H175" t="s">
        <v>776</v>
      </c>
      <c r="I175" t="s">
        <v>777</v>
      </c>
    </row>
    <row r="176" spans="2:11" hidden="1" x14ac:dyDescent="0.35">
      <c r="B176" s="253" t="s">
        <v>778</v>
      </c>
      <c r="C176" t="s">
        <v>779</v>
      </c>
      <c r="E176" t="s">
        <v>780</v>
      </c>
      <c r="H176" t="s">
        <v>781</v>
      </c>
      <c r="I176" t="s">
        <v>782</v>
      </c>
    </row>
    <row r="177" spans="2:9" hidden="1" x14ac:dyDescent="0.35">
      <c r="B177" s="253" t="s">
        <v>783</v>
      </c>
      <c r="C177" t="s">
        <v>784</v>
      </c>
      <c r="E177" t="s">
        <v>785</v>
      </c>
      <c r="H177" t="s">
        <v>786</v>
      </c>
      <c r="I177" t="s">
        <v>787</v>
      </c>
    </row>
    <row r="178" spans="2:9" hidden="1" x14ac:dyDescent="0.35">
      <c r="B178" s="253" t="s">
        <v>788</v>
      </c>
      <c r="C178" t="s">
        <v>661</v>
      </c>
      <c r="E178" t="s">
        <v>789</v>
      </c>
      <c r="H178" t="s">
        <v>790</v>
      </c>
      <c r="I178" t="s">
        <v>791</v>
      </c>
    </row>
    <row r="179" spans="2:9" hidden="1" x14ac:dyDescent="0.35">
      <c r="B179" s="253" t="s">
        <v>792</v>
      </c>
      <c r="E179" t="s">
        <v>793</v>
      </c>
      <c r="H179" t="s">
        <v>794</v>
      </c>
      <c r="I179" t="s">
        <v>795</v>
      </c>
    </row>
    <row r="180" spans="2:9" hidden="1" x14ac:dyDescent="0.35">
      <c r="B180" s="253" t="s">
        <v>796</v>
      </c>
      <c r="E180" t="s">
        <v>797</v>
      </c>
      <c r="H180" t="s">
        <v>798</v>
      </c>
      <c r="I180" t="s">
        <v>799</v>
      </c>
    </row>
    <row r="181" spans="2:9" hidden="1" x14ac:dyDescent="0.35">
      <c r="B181" s="253" t="s">
        <v>800</v>
      </c>
      <c r="E181" t="s">
        <v>801</v>
      </c>
      <c r="H181" t="s">
        <v>802</v>
      </c>
      <c r="I181" t="s">
        <v>803</v>
      </c>
    </row>
    <row r="182" spans="2:9" hidden="1" x14ac:dyDescent="0.35">
      <c r="B182" s="253" t="s">
        <v>804</v>
      </c>
      <c r="H182" t="s">
        <v>805</v>
      </c>
      <c r="I182" t="s">
        <v>806</v>
      </c>
    </row>
    <row r="183" spans="2:9" hidden="1" x14ac:dyDescent="0.35">
      <c r="B183" s="253" t="s">
        <v>807</v>
      </c>
      <c r="H183" t="s">
        <v>808</v>
      </c>
    </row>
    <row r="184" spans="2:9" hidden="1" x14ac:dyDescent="0.35">
      <c r="B184" s="253" t="s">
        <v>809</v>
      </c>
      <c r="H184" t="s">
        <v>810</v>
      </c>
    </row>
    <row r="185" spans="2:9" hidden="1" x14ac:dyDescent="0.35">
      <c r="B185" s="253" t="s">
        <v>811</v>
      </c>
      <c r="H185" t="s">
        <v>812</v>
      </c>
    </row>
    <row r="186" spans="2:9" hidden="1" x14ac:dyDescent="0.35">
      <c r="B186" s="253" t="s">
        <v>813</v>
      </c>
      <c r="H186" t="s">
        <v>814</v>
      </c>
    </row>
    <row r="187" spans="2:9" hidden="1" x14ac:dyDescent="0.35">
      <c r="B187" s="253" t="s">
        <v>815</v>
      </c>
      <c r="D187" t="s">
        <v>816</v>
      </c>
      <c r="H187" t="s">
        <v>817</v>
      </c>
    </row>
    <row r="188" spans="2:9" hidden="1" x14ac:dyDescent="0.35">
      <c r="B188" s="253" t="s">
        <v>818</v>
      </c>
      <c r="D188" t="s">
        <v>819</v>
      </c>
      <c r="H188" t="s">
        <v>820</v>
      </c>
    </row>
    <row r="189" spans="2:9" hidden="1" x14ac:dyDescent="0.35">
      <c r="B189" s="253" t="s">
        <v>821</v>
      </c>
      <c r="D189" t="s">
        <v>822</v>
      </c>
      <c r="H189" t="s">
        <v>823</v>
      </c>
    </row>
    <row r="190" spans="2:9" hidden="1" x14ac:dyDescent="0.35">
      <c r="B190" s="253" t="s">
        <v>824</v>
      </c>
      <c r="D190" t="s">
        <v>819</v>
      </c>
      <c r="H190" t="s">
        <v>825</v>
      </c>
    </row>
    <row r="191" spans="2:9" hidden="1" x14ac:dyDescent="0.35">
      <c r="B191" s="253" t="s">
        <v>826</v>
      </c>
      <c r="D191" t="s">
        <v>827</v>
      </c>
    </row>
    <row r="192" spans="2:9" hidden="1" x14ac:dyDescent="0.35">
      <c r="B192" s="253" t="s">
        <v>828</v>
      </c>
      <c r="D192" t="s">
        <v>819</v>
      </c>
    </row>
    <row r="193" spans="2:2" hidden="1" x14ac:dyDescent="0.35">
      <c r="B193" s="253" t="s">
        <v>829</v>
      </c>
    </row>
    <row r="194" spans="2:2" hidden="1" x14ac:dyDescent="0.35">
      <c r="B194" s="253" t="s">
        <v>830</v>
      </c>
    </row>
    <row r="195" spans="2:2" hidden="1" x14ac:dyDescent="0.35">
      <c r="B195" s="253" t="s">
        <v>831</v>
      </c>
    </row>
    <row r="196" spans="2:2" hidden="1" x14ac:dyDescent="0.35">
      <c r="B196" s="253" t="s">
        <v>832</v>
      </c>
    </row>
    <row r="197" spans="2:2" hidden="1" x14ac:dyDescent="0.35">
      <c r="B197" s="253" t="s">
        <v>833</v>
      </c>
    </row>
    <row r="198" spans="2:2" hidden="1" x14ac:dyDescent="0.35">
      <c r="B198" s="253" t="s">
        <v>834</v>
      </c>
    </row>
    <row r="199" spans="2:2" hidden="1" x14ac:dyDescent="0.35">
      <c r="B199" s="253" t="s">
        <v>835</v>
      </c>
    </row>
    <row r="200" spans="2:2" hidden="1" x14ac:dyDescent="0.35">
      <c r="B200" s="253" t="s">
        <v>836</v>
      </c>
    </row>
    <row r="201" spans="2:2" hidden="1" x14ac:dyDescent="0.35">
      <c r="B201" s="253" t="s">
        <v>837</v>
      </c>
    </row>
    <row r="202" spans="2:2" hidden="1" x14ac:dyDescent="0.35">
      <c r="B202" s="253" t="s">
        <v>84</v>
      </c>
    </row>
    <row r="203" spans="2:2" hidden="1" x14ac:dyDescent="0.35">
      <c r="B203" s="253" t="s">
        <v>91</v>
      </c>
    </row>
    <row r="204" spans="2:2" hidden="1" x14ac:dyDescent="0.35">
      <c r="B204" s="253" t="s">
        <v>93</v>
      </c>
    </row>
    <row r="205" spans="2:2" hidden="1" x14ac:dyDescent="0.35">
      <c r="B205" s="253" t="s">
        <v>96</v>
      </c>
    </row>
    <row r="206" spans="2:2" hidden="1" x14ac:dyDescent="0.35">
      <c r="B206" s="253" t="s">
        <v>36</v>
      </c>
    </row>
    <row r="207" spans="2:2" hidden="1" x14ac:dyDescent="0.35">
      <c r="B207" s="253" t="s">
        <v>99</v>
      </c>
    </row>
    <row r="208" spans="2:2" hidden="1" x14ac:dyDescent="0.35">
      <c r="B208" s="253" t="s">
        <v>102</v>
      </c>
    </row>
    <row r="209" spans="2:2" hidden="1" x14ac:dyDescent="0.35">
      <c r="B209" s="253" t="s">
        <v>106</v>
      </c>
    </row>
    <row r="210" spans="2:2" hidden="1" x14ac:dyDescent="0.35">
      <c r="B210" s="253" t="s">
        <v>107</v>
      </c>
    </row>
    <row r="211" spans="2:2" hidden="1" x14ac:dyDescent="0.35">
      <c r="B211" s="253" t="s">
        <v>109</v>
      </c>
    </row>
    <row r="212" spans="2:2" hidden="1" x14ac:dyDescent="0.35">
      <c r="B212" s="253" t="s">
        <v>110</v>
      </c>
    </row>
    <row r="213" spans="2:2" hidden="1" x14ac:dyDescent="0.35">
      <c r="B213" s="253" t="s">
        <v>838</v>
      </c>
    </row>
    <row r="214" spans="2:2" hidden="1" x14ac:dyDescent="0.35">
      <c r="B214" s="253" t="s">
        <v>839</v>
      </c>
    </row>
    <row r="215" spans="2:2" hidden="1" x14ac:dyDescent="0.35">
      <c r="B215" s="253" t="s">
        <v>115</v>
      </c>
    </row>
    <row r="216" spans="2:2" hidden="1" x14ac:dyDescent="0.35">
      <c r="B216" s="253" t="s">
        <v>117</v>
      </c>
    </row>
    <row r="217" spans="2:2" hidden="1" x14ac:dyDescent="0.35">
      <c r="B217" s="253" t="s">
        <v>121</v>
      </c>
    </row>
    <row r="218" spans="2:2" hidden="1" x14ac:dyDescent="0.35">
      <c r="B218" s="253" t="s">
        <v>840</v>
      </c>
    </row>
    <row r="219" spans="2:2" hidden="1" x14ac:dyDescent="0.35">
      <c r="B219" s="253" t="s">
        <v>841</v>
      </c>
    </row>
    <row r="220" spans="2:2" hidden="1" x14ac:dyDescent="0.35">
      <c r="B220" s="253" t="s">
        <v>842</v>
      </c>
    </row>
    <row r="221" spans="2:2" hidden="1" x14ac:dyDescent="0.35">
      <c r="B221" s="253" t="s">
        <v>119</v>
      </c>
    </row>
    <row r="222" spans="2:2" hidden="1" x14ac:dyDescent="0.35">
      <c r="B222" s="253" t="s">
        <v>120</v>
      </c>
    </row>
    <row r="223" spans="2:2" hidden="1" x14ac:dyDescent="0.35">
      <c r="B223" s="253" t="s">
        <v>123</v>
      </c>
    </row>
    <row r="224" spans="2:2" hidden="1" x14ac:dyDescent="0.35">
      <c r="B224" s="253" t="s">
        <v>125</v>
      </c>
    </row>
    <row r="225" spans="2:2" hidden="1" x14ac:dyDescent="0.35">
      <c r="B225" s="253" t="s">
        <v>843</v>
      </c>
    </row>
    <row r="226" spans="2:2" hidden="1" x14ac:dyDescent="0.35">
      <c r="B226" s="253" t="s">
        <v>124</v>
      </c>
    </row>
    <row r="227" spans="2:2" hidden="1" x14ac:dyDescent="0.35">
      <c r="B227" s="253" t="s">
        <v>126</v>
      </c>
    </row>
    <row r="228" spans="2:2" hidden="1" x14ac:dyDescent="0.35">
      <c r="B228" s="253" t="s">
        <v>129</v>
      </c>
    </row>
    <row r="229" spans="2:2" hidden="1" x14ac:dyDescent="0.35">
      <c r="B229" s="253" t="s">
        <v>128</v>
      </c>
    </row>
    <row r="230" spans="2:2" hidden="1" x14ac:dyDescent="0.35">
      <c r="B230" s="253" t="s">
        <v>844</v>
      </c>
    </row>
    <row r="231" spans="2:2" hidden="1" x14ac:dyDescent="0.35">
      <c r="B231" s="253" t="s">
        <v>135</v>
      </c>
    </row>
    <row r="232" spans="2:2" hidden="1" x14ac:dyDescent="0.35">
      <c r="B232" s="253" t="s">
        <v>137</v>
      </c>
    </row>
    <row r="233" spans="2:2" hidden="1" x14ac:dyDescent="0.35">
      <c r="B233" s="253" t="s">
        <v>138</v>
      </c>
    </row>
    <row r="234" spans="2:2" hidden="1" x14ac:dyDescent="0.35">
      <c r="B234" s="253" t="s">
        <v>139</v>
      </c>
    </row>
    <row r="235" spans="2:2" hidden="1" x14ac:dyDescent="0.35">
      <c r="B235" s="253" t="s">
        <v>845</v>
      </c>
    </row>
    <row r="236" spans="2:2" hidden="1" x14ac:dyDescent="0.35">
      <c r="B236" s="253" t="s">
        <v>846</v>
      </c>
    </row>
    <row r="237" spans="2:2" hidden="1" x14ac:dyDescent="0.35">
      <c r="B237" s="253" t="s">
        <v>140</v>
      </c>
    </row>
    <row r="238" spans="2:2" hidden="1" x14ac:dyDescent="0.35">
      <c r="B238" s="253" t="s">
        <v>194</v>
      </c>
    </row>
    <row r="239" spans="2:2" hidden="1" x14ac:dyDescent="0.35">
      <c r="B239" s="253" t="s">
        <v>847</v>
      </c>
    </row>
    <row r="240" spans="2:2" ht="29" hidden="1" x14ac:dyDescent="0.35">
      <c r="B240" s="253" t="s">
        <v>848</v>
      </c>
    </row>
    <row r="241" spans="2:2" hidden="1" x14ac:dyDescent="0.35">
      <c r="B241" s="253" t="s">
        <v>145</v>
      </c>
    </row>
    <row r="242" spans="2:2" hidden="1" x14ac:dyDescent="0.35">
      <c r="B242" s="253" t="s">
        <v>147</v>
      </c>
    </row>
    <row r="243" spans="2:2" hidden="1" x14ac:dyDescent="0.35">
      <c r="B243" s="253" t="s">
        <v>849</v>
      </c>
    </row>
    <row r="244" spans="2:2" hidden="1" x14ac:dyDescent="0.35">
      <c r="B244" s="253" t="s">
        <v>195</v>
      </c>
    </row>
    <row r="245" spans="2:2" hidden="1" x14ac:dyDescent="0.35">
      <c r="B245" s="253" t="s">
        <v>212</v>
      </c>
    </row>
    <row r="246" spans="2:2" hidden="1" x14ac:dyDescent="0.35">
      <c r="B246" s="253" t="s">
        <v>146</v>
      </c>
    </row>
    <row r="247" spans="2:2" hidden="1" x14ac:dyDescent="0.35">
      <c r="B247" s="253" t="s">
        <v>150</v>
      </c>
    </row>
    <row r="248" spans="2:2" hidden="1" x14ac:dyDescent="0.35">
      <c r="B248" s="253" t="s">
        <v>144</v>
      </c>
    </row>
    <row r="249" spans="2:2" hidden="1" x14ac:dyDescent="0.35">
      <c r="B249" s="253" t="s">
        <v>166</v>
      </c>
    </row>
    <row r="250" spans="2:2" hidden="1" x14ac:dyDescent="0.35">
      <c r="B250" s="253" t="s">
        <v>850</v>
      </c>
    </row>
    <row r="251" spans="2:2" hidden="1" x14ac:dyDescent="0.35">
      <c r="B251" s="253" t="s">
        <v>152</v>
      </c>
    </row>
    <row r="252" spans="2:2" hidden="1" x14ac:dyDescent="0.35">
      <c r="B252" s="253" t="s">
        <v>155</v>
      </c>
    </row>
    <row r="253" spans="2:2" hidden="1" x14ac:dyDescent="0.35">
      <c r="B253" s="253" t="s">
        <v>161</v>
      </c>
    </row>
    <row r="254" spans="2:2" hidden="1" x14ac:dyDescent="0.35">
      <c r="B254" s="253" t="s">
        <v>158</v>
      </c>
    </row>
    <row r="255" spans="2:2" ht="29" hidden="1" x14ac:dyDescent="0.35">
      <c r="B255" s="253" t="s">
        <v>851</v>
      </c>
    </row>
    <row r="256" spans="2:2" hidden="1" x14ac:dyDescent="0.35">
      <c r="B256" s="253" t="s">
        <v>156</v>
      </c>
    </row>
    <row r="257" spans="2:2" hidden="1" x14ac:dyDescent="0.35">
      <c r="B257" s="253" t="s">
        <v>157</v>
      </c>
    </row>
    <row r="258" spans="2:2" hidden="1" x14ac:dyDescent="0.35">
      <c r="B258" s="253" t="s">
        <v>168</v>
      </c>
    </row>
    <row r="259" spans="2:2" hidden="1" x14ac:dyDescent="0.35">
      <c r="B259" s="253" t="s">
        <v>165</v>
      </c>
    </row>
    <row r="260" spans="2:2" hidden="1" x14ac:dyDescent="0.35">
      <c r="B260" s="253" t="s">
        <v>164</v>
      </c>
    </row>
    <row r="261" spans="2:2" hidden="1" x14ac:dyDescent="0.35">
      <c r="B261" s="253" t="s">
        <v>167</v>
      </c>
    </row>
    <row r="262" spans="2:2" hidden="1" x14ac:dyDescent="0.35">
      <c r="B262" s="253" t="s">
        <v>159</v>
      </c>
    </row>
    <row r="263" spans="2:2" hidden="1" x14ac:dyDescent="0.35">
      <c r="B263" s="253" t="s">
        <v>160</v>
      </c>
    </row>
    <row r="264" spans="2:2" hidden="1" x14ac:dyDescent="0.35">
      <c r="B264" s="253" t="s">
        <v>153</v>
      </c>
    </row>
    <row r="265" spans="2:2" hidden="1" x14ac:dyDescent="0.35">
      <c r="B265" s="253" t="s">
        <v>154</v>
      </c>
    </row>
    <row r="266" spans="2:2" hidden="1" x14ac:dyDescent="0.35">
      <c r="B266" s="253" t="s">
        <v>169</v>
      </c>
    </row>
    <row r="267" spans="2:2" hidden="1" x14ac:dyDescent="0.35">
      <c r="B267" s="253" t="s">
        <v>175</v>
      </c>
    </row>
    <row r="268" spans="2:2" hidden="1" x14ac:dyDescent="0.35">
      <c r="B268" s="253" t="s">
        <v>176</v>
      </c>
    </row>
    <row r="269" spans="2:2" hidden="1" x14ac:dyDescent="0.35">
      <c r="B269" s="253" t="s">
        <v>174</v>
      </c>
    </row>
    <row r="270" spans="2:2" hidden="1" x14ac:dyDescent="0.35">
      <c r="B270" s="253" t="s">
        <v>852</v>
      </c>
    </row>
    <row r="271" spans="2:2" hidden="1" x14ac:dyDescent="0.35">
      <c r="B271" s="253" t="s">
        <v>171</v>
      </c>
    </row>
    <row r="272" spans="2:2" hidden="1" x14ac:dyDescent="0.35">
      <c r="B272" s="253" t="s">
        <v>170</v>
      </c>
    </row>
    <row r="273" spans="2:2" hidden="1" x14ac:dyDescent="0.35">
      <c r="B273" s="253" t="s">
        <v>178</v>
      </c>
    </row>
    <row r="274" spans="2:2" hidden="1" x14ac:dyDescent="0.35">
      <c r="B274" s="253" t="s">
        <v>179</v>
      </c>
    </row>
    <row r="275" spans="2:2" hidden="1" x14ac:dyDescent="0.35">
      <c r="B275" s="253" t="s">
        <v>181</v>
      </c>
    </row>
    <row r="276" spans="2:2" hidden="1" x14ac:dyDescent="0.35">
      <c r="B276" s="253" t="s">
        <v>184</v>
      </c>
    </row>
    <row r="277" spans="2:2" hidden="1" x14ac:dyDescent="0.35">
      <c r="B277" s="253" t="s">
        <v>185</v>
      </c>
    </row>
    <row r="278" spans="2:2" hidden="1" x14ac:dyDescent="0.35">
      <c r="B278" s="253" t="s">
        <v>180</v>
      </c>
    </row>
    <row r="279" spans="2:2" hidden="1" x14ac:dyDescent="0.35">
      <c r="B279" s="253" t="s">
        <v>182</v>
      </c>
    </row>
    <row r="280" spans="2:2" hidden="1" x14ac:dyDescent="0.35">
      <c r="B280" s="253" t="s">
        <v>186</v>
      </c>
    </row>
    <row r="281" spans="2:2" hidden="1" x14ac:dyDescent="0.35">
      <c r="B281" s="253" t="s">
        <v>853</v>
      </c>
    </row>
    <row r="282" spans="2:2" hidden="1" x14ac:dyDescent="0.35">
      <c r="B282" s="253" t="s">
        <v>183</v>
      </c>
    </row>
    <row r="283" spans="2:2" hidden="1" x14ac:dyDescent="0.35">
      <c r="B283" s="253" t="s">
        <v>191</v>
      </c>
    </row>
    <row r="284" spans="2:2" hidden="1" x14ac:dyDescent="0.35">
      <c r="B284" s="253" t="s">
        <v>192</v>
      </c>
    </row>
    <row r="285" spans="2:2" hidden="1" x14ac:dyDescent="0.35">
      <c r="B285" s="253" t="s">
        <v>193</v>
      </c>
    </row>
    <row r="286" spans="2:2" hidden="1" x14ac:dyDescent="0.35">
      <c r="B286" s="253" t="s">
        <v>200</v>
      </c>
    </row>
    <row r="287" spans="2:2" hidden="1" x14ac:dyDescent="0.35">
      <c r="B287" s="253" t="s">
        <v>213</v>
      </c>
    </row>
    <row r="288" spans="2:2" hidden="1" x14ac:dyDescent="0.35">
      <c r="B288" s="253" t="s">
        <v>201</v>
      </c>
    </row>
    <row r="289" spans="2:2" hidden="1" x14ac:dyDescent="0.35">
      <c r="B289" s="253" t="s">
        <v>208</v>
      </c>
    </row>
    <row r="290" spans="2:2" hidden="1" x14ac:dyDescent="0.35">
      <c r="B290" s="253" t="s">
        <v>204</v>
      </c>
    </row>
    <row r="291" spans="2:2" hidden="1" x14ac:dyDescent="0.35">
      <c r="B291" s="253" t="s">
        <v>104</v>
      </c>
    </row>
    <row r="292" spans="2:2" hidden="1" x14ac:dyDescent="0.35">
      <c r="B292" s="253" t="s">
        <v>198</v>
      </c>
    </row>
    <row r="293" spans="2:2" hidden="1" x14ac:dyDescent="0.35">
      <c r="B293" s="253" t="s">
        <v>202</v>
      </c>
    </row>
    <row r="294" spans="2:2" hidden="1" x14ac:dyDescent="0.35">
      <c r="B294" s="253" t="s">
        <v>199</v>
      </c>
    </row>
    <row r="295" spans="2:2" hidden="1" x14ac:dyDescent="0.35">
      <c r="B295" s="253" t="s">
        <v>214</v>
      </c>
    </row>
    <row r="296" spans="2:2" hidden="1" x14ac:dyDescent="0.35">
      <c r="B296" s="253" t="s">
        <v>854</v>
      </c>
    </row>
    <row r="297" spans="2:2" hidden="1" x14ac:dyDescent="0.35">
      <c r="B297" s="253" t="s">
        <v>207</v>
      </c>
    </row>
    <row r="298" spans="2:2" hidden="1" x14ac:dyDescent="0.35">
      <c r="B298" s="253" t="s">
        <v>215</v>
      </c>
    </row>
    <row r="299" spans="2:2" hidden="1" x14ac:dyDescent="0.35">
      <c r="B299" s="253" t="s">
        <v>203</v>
      </c>
    </row>
    <row r="300" spans="2:2" hidden="1" x14ac:dyDescent="0.35">
      <c r="B300" s="253" t="s">
        <v>218</v>
      </c>
    </row>
    <row r="301" spans="2:2" hidden="1" x14ac:dyDescent="0.35">
      <c r="B301" s="253" t="s">
        <v>855</v>
      </c>
    </row>
    <row r="302" spans="2:2" hidden="1" x14ac:dyDescent="0.35">
      <c r="B302" s="253" t="s">
        <v>223</v>
      </c>
    </row>
    <row r="303" spans="2:2" hidden="1" x14ac:dyDescent="0.35">
      <c r="B303" s="253" t="s">
        <v>220</v>
      </c>
    </row>
    <row r="304" spans="2:2" hidden="1" x14ac:dyDescent="0.35">
      <c r="B304" s="253" t="s">
        <v>219</v>
      </c>
    </row>
    <row r="305" spans="2:2" hidden="1" x14ac:dyDescent="0.35">
      <c r="B305" s="253" t="s">
        <v>228</v>
      </c>
    </row>
    <row r="306" spans="2:2" hidden="1" x14ac:dyDescent="0.35">
      <c r="B306" s="253" t="s">
        <v>224</v>
      </c>
    </row>
    <row r="307" spans="2:2" hidden="1" x14ac:dyDescent="0.35">
      <c r="B307" s="253" t="s">
        <v>225</v>
      </c>
    </row>
    <row r="308" spans="2:2" hidden="1" x14ac:dyDescent="0.35">
      <c r="B308" s="253" t="s">
        <v>226</v>
      </c>
    </row>
    <row r="309" spans="2:2" hidden="1" x14ac:dyDescent="0.35">
      <c r="B309" s="253" t="s">
        <v>227</v>
      </c>
    </row>
    <row r="310" spans="2:2" hidden="1" x14ac:dyDescent="0.35">
      <c r="B310" s="253" t="s">
        <v>229</v>
      </c>
    </row>
    <row r="311" spans="2:2" hidden="1" x14ac:dyDescent="0.35">
      <c r="B311" s="253" t="s">
        <v>856</v>
      </c>
    </row>
    <row r="312" spans="2:2" hidden="1" x14ac:dyDescent="0.35">
      <c r="B312" s="253" t="s">
        <v>230</v>
      </c>
    </row>
    <row r="313" spans="2:2" hidden="1" x14ac:dyDescent="0.35">
      <c r="B313" s="253" t="s">
        <v>231</v>
      </c>
    </row>
    <row r="314" spans="2:2" hidden="1" x14ac:dyDescent="0.35">
      <c r="B314" s="253" t="s">
        <v>236</v>
      </c>
    </row>
    <row r="315" spans="2:2" hidden="1" x14ac:dyDescent="0.35">
      <c r="B315" s="253" t="s">
        <v>237</v>
      </c>
    </row>
    <row r="316" spans="2:2" ht="29" hidden="1" x14ac:dyDescent="0.35">
      <c r="B316" s="253" t="s">
        <v>196</v>
      </c>
    </row>
    <row r="317" spans="2:2" hidden="1" x14ac:dyDescent="0.35">
      <c r="B317" s="253" t="s">
        <v>857</v>
      </c>
    </row>
    <row r="318" spans="2:2" hidden="1" x14ac:dyDescent="0.35">
      <c r="B318" s="253" t="s">
        <v>858</v>
      </c>
    </row>
    <row r="319" spans="2:2" hidden="1" x14ac:dyDescent="0.35">
      <c r="B319" s="253" t="s">
        <v>238</v>
      </c>
    </row>
    <row r="320" spans="2:2" hidden="1" x14ac:dyDescent="0.35">
      <c r="B320" s="253" t="s">
        <v>197</v>
      </c>
    </row>
    <row r="321" spans="2:20" hidden="1" x14ac:dyDescent="0.35">
      <c r="B321" s="253" t="s">
        <v>859</v>
      </c>
    </row>
    <row r="322" spans="2:20" hidden="1" x14ac:dyDescent="0.35">
      <c r="B322" s="253" t="s">
        <v>210</v>
      </c>
    </row>
    <row r="323" spans="2:20" hidden="1" x14ac:dyDescent="0.35">
      <c r="B323" s="253" t="s">
        <v>242</v>
      </c>
    </row>
    <row r="324" spans="2:20" hidden="1" x14ac:dyDescent="0.35">
      <c r="B324" s="253" t="s">
        <v>243</v>
      </c>
    </row>
    <row r="325" spans="2:20" hidden="1" x14ac:dyDescent="0.35">
      <c r="B325" s="253" t="s">
        <v>222</v>
      </c>
    </row>
    <row r="326" spans="2:20" hidden="1" x14ac:dyDescent="0.35"/>
    <row r="327" spans="2:20" ht="15" hidden="1" thickBot="1" x14ac:dyDescent="0.4"/>
    <row r="328" spans="2:20" ht="15" thickBot="1" x14ac:dyDescent="0.4">
      <c r="B328" s="175"/>
      <c r="C328" s="175"/>
      <c r="D328" s="735" t="s">
        <v>499</v>
      </c>
      <c r="E328" s="736"/>
      <c r="F328" s="736"/>
      <c r="G328" s="737"/>
      <c r="H328" s="735" t="s">
        <v>500</v>
      </c>
      <c r="I328" s="736"/>
      <c r="J328" s="736"/>
      <c r="K328" s="737"/>
      <c r="L328" s="736" t="s">
        <v>501</v>
      </c>
      <c r="M328" s="736"/>
      <c r="N328" s="736"/>
      <c r="O328" s="736"/>
      <c r="P328" s="735" t="s">
        <v>502</v>
      </c>
      <c r="Q328" s="736"/>
      <c r="R328" s="736"/>
      <c r="S328" s="737"/>
    </row>
    <row r="329" spans="2:20" x14ac:dyDescent="0.35">
      <c r="B329" s="738" t="s">
        <v>860</v>
      </c>
      <c r="C329" s="738" t="s">
        <v>861</v>
      </c>
      <c r="D329" s="426" t="s">
        <v>862</v>
      </c>
      <c r="E329" s="426" t="s">
        <v>863</v>
      </c>
      <c r="F329" s="740" t="s">
        <v>538</v>
      </c>
      <c r="G329" s="741"/>
      <c r="H329" s="427" t="s">
        <v>864</v>
      </c>
      <c r="I329" s="426" t="s">
        <v>865</v>
      </c>
      <c r="J329" s="742" t="s">
        <v>538</v>
      </c>
      <c r="K329" s="743"/>
      <c r="L329" s="428" t="s">
        <v>864</v>
      </c>
      <c r="M329" s="429" t="s">
        <v>865</v>
      </c>
      <c r="N329" s="744" t="s">
        <v>538</v>
      </c>
      <c r="O329" s="745"/>
      <c r="P329" s="430" t="s">
        <v>866</v>
      </c>
      <c r="Q329" s="430" t="s">
        <v>867</v>
      </c>
      <c r="R329" s="746" t="s">
        <v>538</v>
      </c>
      <c r="S329" s="745"/>
    </row>
    <row r="330" spans="2:20" ht="43" customHeight="1" x14ac:dyDescent="0.35">
      <c r="B330" s="739"/>
      <c r="C330" s="739"/>
      <c r="D330" s="362"/>
      <c r="E330" s="363"/>
      <c r="F330" s="747"/>
      <c r="G330" s="748"/>
      <c r="H330" s="364"/>
      <c r="I330" s="365"/>
      <c r="J330" s="749"/>
      <c r="K330" s="750"/>
      <c r="L330" s="364"/>
      <c r="M330" s="365"/>
      <c r="N330" s="749"/>
      <c r="O330" s="750"/>
      <c r="P330" s="364"/>
      <c r="Q330" s="365"/>
      <c r="R330" s="749"/>
      <c r="S330" s="750"/>
      <c r="T330" s="373"/>
    </row>
    <row r="331" spans="2:20" ht="24" x14ac:dyDescent="0.35">
      <c r="B331" s="726" t="s">
        <v>868</v>
      </c>
      <c r="C331" s="726" t="s">
        <v>869</v>
      </c>
      <c r="D331" s="431" t="s">
        <v>870</v>
      </c>
      <c r="E331" s="422" t="s">
        <v>497</v>
      </c>
      <c r="F331" s="423" t="s">
        <v>521</v>
      </c>
      <c r="G331" s="432" t="s">
        <v>607</v>
      </c>
      <c r="H331" s="423" t="s">
        <v>870</v>
      </c>
      <c r="I331" s="422" t="s">
        <v>497</v>
      </c>
      <c r="J331" s="423" t="s">
        <v>521</v>
      </c>
      <c r="K331" s="432" t="s">
        <v>607</v>
      </c>
      <c r="L331" s="423" t="s">
        <v>870</v>
      </c>
      <c r="M331" s="422" t="s">
        <v>497</v>
      </c>
      <c r="N331" s="423" t="s">
        <v>521</v>
      </c>
      <c r="O331" s="432" t="s">
        <v>607</v>
      </c>
      <c r="P331" s="423" t="s">
        <v>870</v>
      </c>
      <c r="Q331" s="422" t="s">
        <v>497</v>
      </c>
      <c r="R331" s="423" t="s">
        <v>521</v>
      </c>
      <c r="S331" s="432" t="s">
        <v>607</v>
      </c>
    </row>
    <row r="332" spans="2:20" ht="28" customHeight="1" x14ac:dyDescent="0.35">
      <c r="B332" s="727"/>
      <c r="C332" s="728"/>
      <c r="D332" s="357"/>
      <c r="E332" s="366"/>
      <c r="F332" s="351"/>
      <c r="G332" s="367"/>
      <c r="H332" s="359"/>
      <c r="I332" s="368"/>
      <c r="J332" s="359"/>
      <c r="K332" s="361"/>
      <c r="L332" s="359"/>
      <c r="M332" s="368"/>
      <c r="N332" s="359"/>
      <c r="O332" s="361"/>
      <c r="P332" s="359"/>
      <c r="Q332" s="368"/>
      <c r="R332" s="359"/>
      <c r="S332" s="361"/>
    </row>
    <row r="333" spans="2:20" x14ac:dyDescent="0.35">
      <c r="B333" s="727"/>
      <c r="C333" s="726" t="s">
        <v>871</v>
      </c>
      <c r="D333" s="423" t="s">
        <v>872</v>
      </c>
      <c r="E333" s="729" t="s">
        <v>538</v>
      </c>
      <c r="F333" s="730"/>
      <c r="G333" s="432" t="s">
        <v>607</v>
      </c>
      <c r="H333" s="423" t="s">
        <v>872</v>
      </c>
      <c r="I333" s="729" t="s">
        <v>538</v>
      </c>
      <c r="J333" s="730"/>
      <c r="K333" s="432" t="s">
        <v>607</v>
      </c>
      <c r="L333" s="423" t="s">
        <v>872</v>
      </c>
      <c r="M333" s="729" t="s">
        <v>559</v>
      </c>
      <c r="N333" s="730"/>
      <c r="O333" s="432" t="s">
        <v>607</v>
      </c>
      <c r="P333" s="423" t="s">
        <v>872</v>
      </c>
      <c r="Q333" s="729" t="s">
        <v>559</v>
      </c>
      <c r="R333" s="730"/>
      <c r="S333" s="432" t="s">
        <v>607</v>
      </c>
    </row>
    <row r="334" spans="2:20" ht="37.5" customHeight="1" x14ac:dyDescent="0.35">
      <c r="B334" s="728"/>
      <c r="C334" s="728"/>
      <c r="D334" s="369"/>
      <c r="E334" s="731"/>
      <c r="F334" s="732"/>
      <c r="G334" s="370"/>
      <c r="H334" s="371"/>
      <c r="I334" s="733"/>
      <c r="J334" s="734"/>
      <c r="K334" s="372"/>
      <c r="L334" s="371"/>
      <c r="M334" s="733"/>
      <c r="N334" s="734"/>
      <c r="O334" s="372"/>
      <c r="P334" s="371"/>
      <c r="Q334" s="733"/>
      <c r="R334" s="734"/>
      <c r="S334" s="372"/>
    </row>
  </sheetData>
  <dataConsolidate/>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700-00001D000000}">
      <formula1>0</formula1>
      <formula2>100</formula2>
    </dataValidation>
    <dataValidation type="list" allowBlank="1" showInputMessage="1" showErrorMessage="1" prompt="Select type of policy" sqref="S132 K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a6c10d7-b926-4fc0-945e-3cbf5049f6bd" ContentTypeId="0x010100F4C63C3BD852AE468EAEFD0E6C57C64F02" PreviousValue="false"/>
</file>

<file path=customXml/item2.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2024-03-12T15:07:15+00:00</WBDocs_Document_Date>
    <TaxCatchAll xmlns="3e02667f-0271-471b-bd6e-11a2e16def1d">
      <Value>-1</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B7536DA9-1743-4EAE-94D3-7EE7C30402ED}">
  <ds:schemaRefs>
    <ds:schemaRef ds:uri="Microsoft.SharePoint.Taxonomy.ContentTypeSync"/>
  </ds:schemaRefs>
</ds:datastoreItem>
</file>

<file path=customXml/itemProps2.xml><?xml version="1.0" encoding="utf-8"?>
<ds:datastoreItem xmlns:ds="http://schemas.openxmlformats.org/officeDocument/2006/customXml" ds:itemID="{3C7DE3B0-E154-4136-A7B0-31E8F234A765}">
  <ds:schemaRefs>
    <ds:schemaRef ds:uri="http://schemas.microsoft.com/office/2006/metadata/properties"/>
    <ds:schemaRef ds:uri="http://schemas.microsoft.com/office/infopath/2007/PartnerControls"/>
    <ds:schemaRef ds:uri="3e02667f-0271-471b-bd6e-11a2e16def1d"/>
  </ds:schemaRefs>
</ds:datastoreItem>
</file>

<file path=customXml/itemProps3.xml><?xml version="1.0" encoding="utf-8"?>
<ds:datastoreItem xmlns:ds="http://schemas.openxmlformats.org/officeDocument/2006/customXml" ds:itemID="{23602AAD-5266-40C5-B0F3-613F34931B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6D592B1-63B1-4423-AB7A-48CBF896B65A}">
  <ds:schemaRefs>
    <ds:schemaRef ds:uri="http://schemas.microsoft.com/sharepoint/v3/contenttype/forms"/>
  </ds:schemaRefs>
</ds:datastoreItem>
</file>

<file path=customXml/itemProps5.xml><?xml version="1.0" encoding="utf-8"?>
<ds:datastoreItem xmlns:ds="http://schemas.openxmlformats.org/officeDocument/2006/customXml" ds:itemID="{4F64510D-4F8E-4319-A252-7D596BF400C9}">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Alyssa Maria Gomes</cp:lastModifiedBy>
  <cp:revision/>
  <dcterms:created xsi:type="dcterms:W3CDTF">2010-11-30T14:15:01Z</dcterms:created>
  <dcterms:modified xsi:type="dcterms:W3CDTF">2025-05-21T17:26:38Z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Originating_Unit">
    <vt:lpwstr>-1;#GEF - Global Environment Facility|9f323ca6-1e1c-45a7-a1ba-5f59196854eb</vt:lpwstr>
  </property>
</Properties>
</file>