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autoCompressPictures="0"/>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Dominican Republic/PPR1/"/>
    </mc:Choice>
  </mc:AlternateContent>
  <xr:revisionPtr revIDLastSave="0" documentId="8_{92DCE53D-C49D-4E4C-BDE4-68861C489B4B}" xr6:coauthVersionLast="47" xr6:coauthVersionMax="47" xr10:uidLastSave="{00000000-0000-0000-0000-000000000000}"/>
  <bookViews>
    <workbookView xWindow="-110" yWindow="-110" windowWidth="19420" windowHeight="10300" tabRatio="965" firstSheet="3" activeTab="9" xr2:uid="{00000000-000D-0000-FFFF-FFFF00000000}"/>
  </bookViews>
  <sheets>
    <sheet name="Overview" sheetId="1" r:id="rId1"/>
    <sheet name="Risk Assesment" sheetId="4" r:id="rId2"/>
    <sheet name="ESP Compliance" sheetId="12" r:id="rId3"/>
    <sheet name="GP Compliance" sheetId="13" r:id="rId4"/>
    <sheet name="ESP and GP Guidance notes" sheetId="14" r:id="rId5"/>
    <sheet name="Rating" sheetId="5" r:id="rId6"/>
    <sheet name="Project Indicators" sheetId="8" r:id="rId7"/>
    <sheet name="Lessons Learned" sheetId="9" r:id="rId8"/>
    <sheet name="Results Tracker" sheetId="11" r:id="rId9"/>
    <sheet name="Financial Data" sheetId="15" r:id="rId10"/>
  </sheets>
  <externalReferences>
    <externalReference r:id="rId11"/>
    <externalReference r:id="rId12"/>
  </externalReferences>
  <definedNames>
    <definedName name="_xlnm._FilterDatabase" localSheetId="5" hidden="1">Rating!$C$7:$K$8</definedName>
    <definedName name="iincome" localSheetId="2">#REF!</definedName>
    <definedName name="iincome" localSheetId="9">#REF!</definedName>
    <definedName name="iincome">#REF!</definedName>
    <definedName name="income" localSheetId="2">#REF!</definedName>
    <definedName name="income" localSheetId="9">#REF!</definedName>
    <definedName name="income" localSheetId="8">#REF!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9">'[2]Results Tracker'!$G$146:$G$149</definedName>
    <definedName name="type1">'Results Tracker'!$G$151:$G$154</definedName>
    <definedName name="Year">[1]Dropdowns!$H$2:$H$36</definedName>
    <definedName name="yesno">'Results Tracker'!$E$147:$E$148</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39" i="15" l="1"/>
  <c r="F42" i="15"/>
  <c r="F43" i="15"/>
  <c r="F46" i="15"/>
  <c r="F21" i="15"/>
  <c r="F23" i="15"/>
  <c r="F26" i="15"/>
  <c r="AL46" i="15"/>
  <c r="AL26" i="15"/>
  <c r="AD46" i="15"/>
  <c r="AD26" i="15"/>
  <c r="V46" i="15"/>
  <c r="N46" i="15"/>
  <c r="V26" i="15"/>
  <c r="N26" i="15"/>
</calcChain>
</file>

<file path=xl/sharedStrings.xml><?xml version="1.0" encoding="utf-8"?>
<sst xmlns="http://schemas.openxmlformats.org/spreadsheetml/2006/main" count="1959" uniqueCount="1002">
  <si>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</si>
  <si>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</si>
  <si>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</si>
  <si>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</si>
  <si>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</si>
  <si>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</si>
  <si>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</si>
  <si>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</si>
  <si>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</si>
  <si>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</si>
  <si>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</si>
  <si>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</si>
  <si>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</si>
  <si>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</si>
  <si>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</si>
  <si>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</si>
  <si>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</si>
  <si>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</si>
  <si>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</si>
  <si>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</si>
  <si>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</si>
  <si>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</si>
  <si>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</si>
  <si>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</si>
  <si>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</si>
  <si>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</si>
  <si>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</si>
  <si>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</si>
  <si>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</si>
  <si>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</si>
  <si>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</si>
  <si>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</si>
  <si>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</si>
  <si>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</si>
  <si>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</si>
  <si>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</si>
  <si>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</si>
  <si>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</si>
  <si>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</si>
  <si>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</si>
  <si>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</si>
  <si>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</si>
  <si>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</si>
  <si>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</si>
  <si>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</si>
  <si>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</si>
  <si>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</si>
  <si>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</si>
  <si>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</si>
  <si>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</si>
  <si>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</si>
  <si>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</si>
  <si>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</si>
  <si>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</si>
  <si>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</si>
  <si>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</si>
  <si>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</si>
  <si>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</si>
  <si>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</si>
  <si>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</si>
  <si>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</si>
  <si>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</si>
  <si>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</si>
  <si>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</si>
  <si>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</si>
  <si>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</si>
  <si>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</si>
  <si>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</si>
  <si>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</si>
  <si>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</si>
  <si>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</si>
  <si>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</si>
  <si>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</si>
  <si>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</si>
  <si>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</si>
  <si>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</si>
  <si>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</si>
  <si>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</si>
  <si>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</si>
  <si>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</si>
  <si>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</si>
  <si>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</si>
  <si>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</si>
  <si>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</si>
  <si>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</si>
  <si>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</si>
  <si>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</si>
  <si>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</si>
  <si>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</si>
  <si>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</si>
  <si>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</si>
  <si>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</si>
  <si>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</si>
  <si>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</si>
  <si>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</si>
  <si>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</si>
  <si>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</si>
  <si>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</si>
  <si>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</si>
  <si>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</si>
  <si>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</si>
  <si>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</si>
  <si>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</si>
  <si>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</si>
  <si>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</si>
  <si>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</si>
  <si>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</si>
  <si>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</si>
  <si>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</si>
  <si>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</si>
  <si>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</si>
  <si>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</si>
  <si>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</si>
  <si>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</si>
  <si>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</si>
  <si>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</si>
  <si>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</si>
  <si>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</si>
  <si>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</si>
  <si>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</si>
  <si>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</si>
  <si>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</si>
  <si>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</si>
  <si>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</si>
  <si>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</si>
  <si>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</si>
  <si>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</si>
  <si>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</si>
  <si>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</si>
  <si>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</si>
  <si>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</si>
  <si>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</si>
  <si>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</si>
  <si>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</si>
  <si>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</si>
  <si>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</si>
  <si>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</si>
  <si>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</si>
  <si>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</si>
  <si>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</si>
  <si>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</si>
  <si>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</si>
  <si>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</si>
  <si>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</si>
  <si>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</si>
  <si>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</si>
  <si>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</si>
  <si>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</si>
  <si>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</si>
  <si>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</si>
  <si>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</si>
  <si>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</si>
  <si>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</si>
  <si>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</si>
  <si>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</si>
  <si>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</si>
  <si>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</si>
  <si>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</si>
  <si>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</si>
  <si>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</si>
  <si>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</si>
  <si>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</si>
  <si>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</si>
  <si>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</si>
  <si>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</si>
  <si>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</si>
  <si>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</si>
  <si>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</si>
  <si>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</si>
  <si>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</si>
  <si>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</si>
  <si>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</si>
  <si>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</si>
  <si>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</si>
  <si>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</si>
  <si>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</si>
  <si>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</si>
  <si>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</si>
  <si>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</si>
  <si>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</si>
  <si>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</si>
  <si>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</si>
  <si>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</si>
  <si>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</si>
  <si>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</si>
  <si>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</si>
  <si>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</si>
  <si>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</si>
  <si>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</si>
  <si>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</si>
  <si>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</si>
  <si>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</si>
  <si>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</si>
  <si>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</si>
  <si>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</si>
  <si>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</si>
  <si>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</si>
  <si>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</si>
  <si>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</si>
  <si>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</si>
  <si>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</si>
  <si>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</si>
  <si>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</si>
  <si>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</si>
  <si>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</si>
  <si>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</si>
  <si>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</si>
  <si>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</si>
  <si>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</si>
  <si>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</si>
  <si>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</si>
  <si>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</si>
  <si>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</si>
  <si>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</si>
  <si>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</si>
  <si>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</si>
  <si>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</si>
  <si>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</si>
  <si>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</si>
  <si>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</si>
  <si>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</si>
  <si>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</si>
  <si>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</si>
  <si>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</si>
  <si>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</si>
  <si>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</si>
  <si>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</si>
  <si>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</si>
  <si>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</si>
  <si>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</si>
  <si>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</si>
  <si>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</si>
  <si>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</si>
  <si>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</si>
  <si>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</si>
  <si>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</si>
  <si>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</si>
  <si>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</si>
  <si>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</si>
  <si>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</si>
  <si>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</si>
  <si>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</si>
  <si>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</si>
  <si>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</si>
  <si>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</si>
  <si>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</si>
  <si>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</si>
  <si>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</si>
  <si>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</si>
  <si>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</si>
  <si>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</si>
  <si>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</si>
  <si>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</si>
  <si>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</si>
  <si>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</si>
  <si>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</si>
  <si>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Implementing Entity (IE) [name]:</t>
  </si>
  <si>
    <t>Steps Taken to Mitigate Risk</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</si>
  <si>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</si>
  <si>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</si>
  <si>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</si>
  <si>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</si>
  <si>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</si>
  <si>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</si>
  <si>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</si>
  <si>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</si>
  <si>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</si>
  <si>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</si>
  <si>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</si>
  <si>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</si>
  <si>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</si>
  <si>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</si>
  <si>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</si>
  <si>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</si>
  <si>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</si>
  <si>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</si>
  <si>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</si>
  <si>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</si>
  <si>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</si>
  <si>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</si>
  <si>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</si>
  <si>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</si>
  <si>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</si>
  <si>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</si>
  <si>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</si>
  <si>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</si>
  <si>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</si>
  <si>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</si>
  <si>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</si>
  <si>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</si>
  <si>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</si>
  <si>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</si>
  <si>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</si>
  <si>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</si>
  <si>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</si>
  <si>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</si>
  <si>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</si>
  <si>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</si>
  <si>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</si>
  <si>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</si>
  <si>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</si>
  <si>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</si>
  <si>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</si>
  <si>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</si>
  <si>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</si>
  <si>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</si>
  <si>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</si>
  <si>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</si>
  <si>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</si>
  <si>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</si>
  <si>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</si>
  <si>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</si>
  <si>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</si>
  <si>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</si>
  <si>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</si>
  <si>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</si>
  <si>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</si>
  <si>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</si>
  <si>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</si>
  <si>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</si>
  <si>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</si>
  <si>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</si>
  <si>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</si>
  <si>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</si>
  <si>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</si>
  <si>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</si>
  <si>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</si>
  <si>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</si>
  <si>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</si>
  <si>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</si>
  <si>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</si>
  <si>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</si>
  <si>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</si>
  <si>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</si>
  <si>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</si>
  <si>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</si>
  <si>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</si>
  <si>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</si>
  <si>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</si>
  <si>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</si>
  <si>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</si>
  <si>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</si>
  <si>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</si>
  <si>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</si>
  <si>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</si>
  <si>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</si>
  <si>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</si>
  <si>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</si>
  <si>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</si>
  <si>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</si>
  <si>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</si>
  <si>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</si>
  <si>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</si>
  <si>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</si>
  <si>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</si>
  <si>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</si>
  <si>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</si>
  <si>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</si>
  <si>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</si>
  <si>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</si>
  <si>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</si>
  <si>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</si>
  <si>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</si>
  <si>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</si>
  <si>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</si>
  <si>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</si>
  <si>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</si>
  <si>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</si>
  <si>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</si>
  <si>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</si>
  <si>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</si>
  <si>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</si>
  <si>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</si>
  <si>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</si>
  <si>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</si>
  <si>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</si>
  <si>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</si>
  <si>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</si>
  <si>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</si>
  <si>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</si>
  <si>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</si>
  <si>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</si>
  <si>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</si>
  <si>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</si>
  <si>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</si>
  <si>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</si>
  <si>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</si>
  <si>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</si>
  <si>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</si>
  <si>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</si>
  <si>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</si>
  <si>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</si>
  <si>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</si>
  <si>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</si>
  <si>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</si>
  <si>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</si>
  <si>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</si>
  <si>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</si>
  <si>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</si>
  <si>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</si>
  <si>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</si>
  <si>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</si>
  <si>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</si>
  <si>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</si>
  <si>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</si>
  <si>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</si>
  <si>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</si>
  <si>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</si>
  <si>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</si>
  <si>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</si>
  <si>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</si>
  <si>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</si>
  <si>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</si>
  <si>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</si>
  <si>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</si>
  <si>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</si>
  <si>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</si>
  <si>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</si>
  <si>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</si>
  <si>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</si>
  <si>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</si>
  <si>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</si>
  <si>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</si>
  <si>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</si>
  <si>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</si>
  <si>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</si>
  <si>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</si>
  <si>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</si>
  <si>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</si>
  <si>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</si>
  <si>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</si>
  <si>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</si>
  <si>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</si>
  <si>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</si>
  <si>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</si>
  <si>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</si>
  <si>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</si>
  <si>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</si>
  <si>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</si>
  <si>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</si>
  <si>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</si>
  <si>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</si>
  <si>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</si>
  <si>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</si>
  <si>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</si>
  <si>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</si>
  <si>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</si>
  <si>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</si>
  <si>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</si>
  <si>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</si>
  <si>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</si>
  <si>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</si>
  <si>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</si>
  <si>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</si>
  <si>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</si>
  <si>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</si>
  <si>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</si>
  <si>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</si>
  <si>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</si>
  <si>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</si>
  <si>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</si>
  <si>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</si>
  <si>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</si>
  <si>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</si>
  <si>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</si>
  <si>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</si>
  <si>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</si>
  <si>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</si>
  <si>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</si>
  <si>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</si>
  <si>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</si>
  <si>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</si>
  <si>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</si>
  <si>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</si>
  <si>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</si>
  <si>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</si>
  <si>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</si>
  <si>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</si>
  <si>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</si>
  <si>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</si>
  <si>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</si>
  <si>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</si>
  <si>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</si>
  <si>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</si>
  <si>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</si>
  <si>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</si>
  <si>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</si>
  <si>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</si>
  <si>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</si>
  <si>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</si>
  <si>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</si>
  <si>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</si>
  <si>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</si>
  <si>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</si>
  <si>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</si>
  <si>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</si>
  <si>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</si>
  <si>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</si>
  <si>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</si>
  <si>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</si>
  <si>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</si>
  <si>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</si>
  <si>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</si>
  <si>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</si>
  <si>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</si>
  <si>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</si>
  <si>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</si>
  <si>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</si>
  <si>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</si>
  <si>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</si>
  <si>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</si>
  <si>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</si>
  <si>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</si>
  <si>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</si>
  <si>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</si>
  <si>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</si>
  <si>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</si>
  <si>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</si>
  <si>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</si>
  <si>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</si>
  <si>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</si>
  <si>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</si>
  <si>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</si>
  <si>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</si>
  <si>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</si>
  <si>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</si>
  <si>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</si>
  <si>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</si>
  <si>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</si>
  <si>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</si>
  <si>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</si>
  <si>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</si>
  <si>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</si>
  <si>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</si>
  <si>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</si>
  <si>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</si>
  <si>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</si>
  <si>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</si>
  <si>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</si>
  <si>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</si>
  <si>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</si>
  <si>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</si>
  <si>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</si>
  <si>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</si>
  <si>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</si>
  <si>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</si>
  <si>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</si>
  <si>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</si>
  <si>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</si>
  <si>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</si>
  <si>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</si>
  <si>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</si>
  <si>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</si>
  <si>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</si>
  <si>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</si>
  <si>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</si>
  <si>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</si>
  <si>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</si>
  <si>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</si>
  <si>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</si>
  <si>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</si>
  <si>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</si>
  <si>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</si>
  <si>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</si>
  <si>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</si>
  <si>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</si>
  <si>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</si>
  <si>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</si>
  <si>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</si>
  <si>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</si>
  <si>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</si>
  <si>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</si>
  <si>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</si>
  <si>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</si>
  <si>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</si>
  <si>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</si>
  <si>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</si>
  <si>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</si>
  <si>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</si>
  <si>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</si>
  <si>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</si>
  <si>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</si>
  <si>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</si>
  <si>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</si>
  <si>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</si>
  <si>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</si>
  <si>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</si>
  <si>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</si>
  <si>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</si>
  <si>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</si>
  <si>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</si>
  <si>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</si>
  <si>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</si>
  <si>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</si>
  <si>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</si>
  <si>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</si>
  <si>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</si>
  <si>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</si>
  <si>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</si>
  <si>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</si>
  <si>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</si>
  <si>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</si>
  <si>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</si>
  <si>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</si>
  <si>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</si>
  <si>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</si>
  <si>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</si>
  <si>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</si>
  <si>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</si>
  <si>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</si>
  <si>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</si>
  <si>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</si>
  <si>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</si>
  <si>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</si>
  <si>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</si>
  <si>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</si>
  <si>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</si>
  <si>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</si>
  <si>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</si>
  <si>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</si>
  <si>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</si>
  <si>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</si>
  <si>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</si>
  <si>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</si>
  <si>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</si>
  <si>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</si>
  <si>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</si>
  <si>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</si>
  <si>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</si>
  <si>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</si>
  <si>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</si>
  <si>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</si>
  <si>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</si>
  <si>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</si>
  <si>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</si>
  <si>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</si>
  <si>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</si>
  <si>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</si>
  <si>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</si>
  <si>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</si>
  <si>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</si>
  <si>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</si>
  <si>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</si>
  <si>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</si>
  <si>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</si>
  <si>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</si>
  <si>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</si>
  <si>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</si>
  <si>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</si>
  <si>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</si>
  <si>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</si>
  <si>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</si>
  <si>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</si>
  <si>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</si>
  <si>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</si>
  <si>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</si>
  <si>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</si>
  <si>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</si>
  <si>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</si>
  <si>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</si>
  <si>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</si>
  <si>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</si>
  <si>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</si>
  <si>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</si>
  <si>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</si>
  <si>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</si>
  <si>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</si>
  <si>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</si>
  <si>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</si>
  <si>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</si>
  <si>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</si>
  <si>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</si>
  <si>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</si>
  <si>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</si>
  <si>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</si>
  <si>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</si>
  <si>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</si>
  <si>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</si>
  <si>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</si>
  <si>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</si>
  <si>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</si>
  <si>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</si>
  <si>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</si>
  <si>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</si>
  <si>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</si>
  <si>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</si>
  <si>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</si>
  <si>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</si>
  <si>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</si>
  <si>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</si>
  <si>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</si>
  <si>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</si>
  <si>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</si>
  <si>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</si>
  <si>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</si>
  <si>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</si>
  <si>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</si>
  <si>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</si>
  <si>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</si>
  <si>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</si>
  <si>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</si>
  <si>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</si>
  <si>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</si>
  <si>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</si>
  <si>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</si>
  <si>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</si>
  <si>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</si>
  <si>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</si>
  <si>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</si>
  <si>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</si>
  <si>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</si>
  <si>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</si>
  <si>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</si>
  <si>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</si>
  <si>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</si>
  <si>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</si>
  <si>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</si>
  <si>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</si>
  <si>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</si>
  <si>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</si>
  <si>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</si>
  <si>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</si>
  <si>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</si>
  <si>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</si>
  <si>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</si>
  <si>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</si>
  <si>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</si>
  <si>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</si>
  <si>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</si>
  <si>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</si>
  <si>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</si>
  <si>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</si>
  <si>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</si>
  <si>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</si>
  <si>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</si>
  <si>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</si>
  <si>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</si>
  <si>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</si>
  <si>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</si>
  <si>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</si>
  <si>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</si>
  <si>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</si>
  <si>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</si>
  <si>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</si>
  <si>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</si>
  <si>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</si>
  <si>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</si>
  <si>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</si>
  <si>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</si>
  <si>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</si>
  <si>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</si>
  <si>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</si>
  <si>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</si>
  <si>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</si>
  <si>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</si>
  <si>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</si>
  <si>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</si>
  <si>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</si>
  <si>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</si>
  <si>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</si>
  <si>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</si>
  <si>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</si>
  <si>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</si>
  <si>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</si>
  <si>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</si>
  <si>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</si>
  <si>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</si>
  <si>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</si>
  <si>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</si>
  <si>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</si>
  <si>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</si>
  <si>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</si>
  <si>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</si>
  <si>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</si>
  <si>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</si>
  <si>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</si>
  <si>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</si>
  <si>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</si>
  <si>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</si>
  <si>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</si>
  <si>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</si>
  <si>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</si>
  <si>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</si>
  <si>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</si>
  <si>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</si>
  <si>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</si>
  <si>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</si>
  <si>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</si>
  <si>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</si>
  <si>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</si>
  <si>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</si>
  <si>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</si>
  <si>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</si>
  <si>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</si>
  <si>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</si>
  <si>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</si>
  <si>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</si>
  <si>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</si>
  <si>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</si>
  <si>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</si>
  <si>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</si>
  <si>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</si>
  <si>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</si>
  <si>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</si>
  <si>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</si>
  <si>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</si>
  <si>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</si>
  <si>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</si>
  <si>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</si>
  <si>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</si>
  <si>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</si>
  <si>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</si>
  <si>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</si>
  <si>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</si>
  <si>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</si>
  <si>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</si>
  <si>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</si>
  <si>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</si>
  <si>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</si>
  <si>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</si>
  <si>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</si>
  <si>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</si>
  <si>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</si>
  <si>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</si>
  <si>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</si>
  <si>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</si>
  <si>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</si>
  <si>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</si>
  <si>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</si>
  <si>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</si>
  <si>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</si>
  <si>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</si>
  <si>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</si>
  <si>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</si>
  <si>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</si>
  <si>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</si>
  <si>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</si>
  <si>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</si>
  <si>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</si>
  <si>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08/02/2021-03/15/2022</t>
  </si>
  <si>
    <t>“Strengthening of a replicable micro ecosystem for accelerated development of technologies for climate change adaptation of the Dominican Republic through the development of a pilot  Thermo Solar Desalination  appropriate technology”</t>
  </si>
  <si>
    <t>Taking into account the experience of the Dominican Institute for Integral Development (IDDI) in climate change projects in the Dominican Republic, it was decided to proceed with the development and testing of a pilot system of distributed generation of drinking water based on solar thermal desalination to be implemented in coastal marine communities in the province of Montecristi where the salt activity is developed, contributing not only to the provision of an innovative mechanism for obtaining drinking water through solar thermal desalination, but also to support good practices for the conservation of ecosystems and biodiversity in the area with environmentally friendly measures for adapting to climate change.</t>
  </si>
  <si>
    <t>Dominican Institute of Integral Development, Inc. (IDDI)</t>
  </si>
  <si>
    <t>Dominican Republic, coastal-marine zones of Montecristi Province</t>
  </si>
  <si>
    <t>N/A</t>
  </si>
  <si>
    <t>www.iddi.org</t>
  </si>
  <si>
    <t>COMPONENT 1.  Development of the Technology including the Prototype for Testing at Dominican Republic University</t>
  </si>
  <si>
    <t>At least one thermo solar desalinator prototype designed, built and tested by a Dominican University</t>
  </si>
  <si>
    <t>COMPONENT 2 . Pilot test of prioritized adaptation technology in a selected community in Dominican Republic</t>
  </si>
  <si>
    <t>Prototype of thermo solar desalination technology designed, built, tested and endorsed by a Dominican University Laboratory</t>
  </si>
  <si>
    <t>Designs made and prototype built.
Prototype in testing period in Dominican university</t>
  </si>
  <si>
    <t>Technical and feasibility studies developed and endorsed by a Dominican University for the testing of the thermo solar desalination prototype.</t>
  </si>
  <si>
    <t>Technical and feasibility studies in the field developed and endorsed by a Dominican University for  testing   the thermo solar desalination prototype.</t>
  </si>
  <si>
    <t>At least two communities in the province of Montecristi awarness and trained in the use of thermo solar desalinisation technology.</t>
  </si>
  <si>
    <t>In process</t>
  </si>
  <si>
    <t>A final version of the thermo solar desalination prototype built and in operation in a coastal community in the province of Montecristi.</t>
  </si>
  <si>
    <t>Start in April/May 2022</t>
  </si>
  <si>
    <t>Technical and operation manuals for the prototype developed and endorsed</t>
  </si>
  <si>
    <t xml:space="preserve">Operational manuals and technical research reports prepared </t>
  </si>
  <si>
    <t>COMPONENT 3 . Knowledge management to capture and disseminate lessons learned</t>
  </si>
  <si>
    <t>Lesson Learned disseminated at least 15 NIE's and AF focal points of the Caribbean Islands</t>
  </si>
  <si>
    <t>Operational manuals and technical reports of research prepared for the implementation of desalinisation thermo solar technology</t>
  </si>
  <si>
    <t>Prototype of solar thermal desalination technology adapted, built, put into operation, tested and endorsed in a coastal community in Montecristi, Dominican Republic</t>
  </si>
  <si>
    <t xml:space="preserve">
Lessons learned disseminated among the NIE's and FF focal points in the Caribbean Islands and established the criteria for requesting funds for the implementation of a second phase of the project</t>
  </si>
  <si>
    <t xml:space="preserve">To ensure the presentation of the expected product, alternatives have been sought and two prototypes will be worked on, the one initially developed by the company Tecnologias Termosolares SRL and another one presented by the Instituto Tecnologico de Santo Domingo (INTEC), both following the same development vision set out in the proposal.
This does not affect the initial proposal presented, but rather strengthens the possibility of having a viable product that meets the proposed objectives.
</t>
  </si>
  <si>
    <t>During this phase, only laboratory work has been carried out, as the design and construction of the prototypes has been carried out and their validation is awaited for the field tests. However, due to the type of project, it is not expected to cause any social or environmental impact and mitigation measures have been taken into consideration for the field implementation phase.</t>
  </si>
  <si>
    <t xml:space="preserve">During the period, meetings have been held with the representatives of the salt producers to ensure the equal participation of both men and women in the training on the use of solar thermal technology in the field. </t>
  </si>
  <si>
    <t>Rosa Damaris Mejia</t>
  </si>
  <si>
    <t>damarisfull@hotmail.com</t>
  </si>
  <si>
    <t>March 2021</t>
  </si>
  <si>
    <t>David Luther ( IDDI´s Executive Director)</t>
  </si>
  <si>
    <t>david.luther@iddi.org</t>
  </si>
  <si>
    <t>Milagros de Camps (Vice ministerio de Cooperaciòn Internacional - Ministerio del Medio Ambiente)</t>
  </si>
  <si>
    <t>milagros.decamps@ambiente.gob.do</t>
  </si>
  <si>
    <t>RISK ASSESSMENT</t>
  </si>
  <si>
    <t>MEDIUM</t>
  </si>
  <si>
    <t>LOW</t>
  </si>
  <si>
    <t>HIGH</t>
  </si>
  <si>
    <t>A poor understanding of the objectives by the Program team.</t>
  </si>
  <si>
    <t>Low mobilization of the target group due to a poor understanding of the problems of climate change.</t>
  </si>
  <si>
    <t>Health problems, and social and economic impacts from the Covid-19 pandemic</t>
  </si>
  <si>
    <t>No other risks, in addition to those reported, that have been identified that affect the performance of the project, are foreseen.
Through the established monitoring system we will be constantly evaluating the situations that may arise that have not been previously contemplated in the initial risk analysis and through the complaints system we will be attentive to seek the necessary corrective measures to ensure the mitigation of both the expected risks and others not contemplated.
The components of the PMU were trained to detect and develop appropriate mitigation measures in the face of risk situations that arise. At the time of writing the PPR, the Covid-19 pandemic, although controlled, has caused delays due to the fact that face-to-face academic activity is suspended, so access to laboratories is restricted. It is expected that in the month of March 2022, presential activity will resume in the Dominican Universities.</t>
  </si>
  <si>
    <t>Innovative adaptation financing</t>
  </si>
  <si>
    <t>Innovation scaled-up</t>
  </si>
  <si>
    <t>Innovation accelerated</t>
  </si>
  <si>
    <t xml:space="preserve">Innovative technology </t>
  </si>
  <si>
    <t>Outcome 8</t>
  </si>
  <si>
    <t>The program complies with the relevant national laws, regulations and policies; and complies with the country's relevant legal framework for water management and use, environmental protection and local rural development.</t>
  </si>
  <si>
    <t>The intervention logic of the project is to provide benefits in the most vulnerable communities, with fair and equitable access to activities, equipment, resources and training throughout the planning and execution phases.</t>
  </si>
  <si>
    <t xml:space="preserve">The program focuses on marginalized and vulnerable groups (poorest rural communities) and aims to help them improve their living conditions and quality of life, whhick area already compromised by poor local development, poverty, lack of access to opportunities, deficit infrastructure and Climate change. </t>
  </si>
  <si>
    <t>The Program respects the fundamental rights of people in the areas subject to intervention</t>
  </si>
  <si>
    <t>Monitoring compliance with laws and establish the grievance mechanism.</t>
  </si>
  <si>
    <t>Number of complaints received for non-compilance of Dominican Law.</t>
  </si>
  <si>
    <t>All activities under this project are compliant with the Dominican Laws and applicable international laws and regulations.</t>
  </si>
  <si>
    <t xml:space="preserve">All individuals or groups that request participation will have the same opportunity to benefit from the adaptation activities proposed by the project. </t>
  </si>
  <si>
    <t>The project will include all members of the community and will be careful not   to   exclude   (by   action   or   omission) Dominicans of Haitian descent and Haitian immigrants (especially those with questionable immigration status) and their families. The program does not have a negative impact on these groups.</t>
  </si>
  <si>
    <t>Participation in the program will be voluntary and free for all people.</t>
  </si>
  <si>
    <t>Women with low or little participation in decision-making and planning in the activities to be carried out by the project</t>
  </si>
  <si>
    <t>Quality of the water obtained does not meet the standards</t>
  </si>
  <si>
    <t>Control tests carried out by laboratories to check the feasibility of consumption</t>
  </si>
  <si>
    <t>IDDI in this project is the implementing and executing entity</t>
  </si>
  <si>
    <r>
      <t>I</t>
    </r>
    <r>
      <rPr>
        <sz val="11"/>
        <color theme="1"/>
        <rFont val="Times New Roman"/>
        <family val="1"/>
      </rPr>
      <t>DDI has trained the PMU staff to be able to monitor compliance with AF ESPs.                                                                                                                                                                                                                                                              Workshops have been held to train communities on ESP and an Information and Accountability System was implemented with the aim of managing complaints and addressing situations in which corrective action should be taken in respect of ESP compliance.</t>
    </r>
  </si>
  <si>
    <t>During this period, the activities that have been developed are in line with compliance with the ESP.</t>
  </si>
  <si>
    <t>At this moment (march 15, 2022), no complaints, claims or suggestions have been submitted by the stakeholders.</t>
  </si>
  <si>
    <t>Measures will be taken so that the tests of the prototype do not generate an impact and emphasis will be placed on compliance with the EIA.</t>
  </si>
  <si>
    <t>Low potential risk to natural habitats occurs during prototype testing. The natural habitats will be assumed by the Program and the appropriate measures will be activated in accordance with the EIA/ESP.</t>
  </si>
  <si>
    <t>Number of mesasures taken for protection of natural habitats.</t>
  </si>
  <si>
    <t>All activities will be monitored to avoid impacts at the level of natural habitats, with the participation of technicians and specialists from the Ministry of the Environment.</t>
  </si>
  <si>
    <t>It is established in the terms of reference that the activities to test the prototype must be carried out while protecting the environment and natural habitats</t>
  </si>
  <si>
    <t xml:space="preserve">
Number of people who have received training on adaptation measures for climate resilience.</t>
  </si>
  <si>
    <t>Number of vulnerable people / families who participate in the Project activities.</t>
  </si>
  <si>
    <t>Provide facilities and ensure the participation of women, in training and decision-making  of project activities</t>
  </si>
  <si>
    <t>Percentage of women participating in training and decision-making activities.</t>
  </si>
  <si>
    <t>Project interventions guarantee access and equity to sensitive groups, especially women (heads of household or single mothers) and young people.</t>
  </si>
  <si>
    <t>Open, free and informed consultations with key stakeholder groups. It is considered to prepare a contingency plan if applicable.</t>
  </si>
  <si>
    <t>Yes, gender equity has been taken into account for the development of solar thermal technology, emphasizing the participation of women in training and leadership</t>
  </si>
  <si>
    <t>* At the time of this report, field activities have not started.</t>
  </si>
  <si>
    <t>The IDDI is implementing its Gender Policy that is aligned to the GP of the AF. For community activities, the empowerment of women for decision-making and training to be able to use solar thermal desalination technology has been set as a goal.</t>
  </si>
  <si>
    <t>At the time of this report, community activities have not been carried out on the ground, but it is contemplated in the action plan for the empowerment of women and gender equality.</t>
  </si>
  <si>
    <t>NO</t>
  </si>
  <si>
    <t>IDDI is the implementing and executing entity</t>
  </si>
  <si>
    <t>Ensure Acsses Equality</t>
  </si>
  <si>
    <t>Opportunity to develop new modular technologies for the adaptation and mitigation of climate change, of appropriate sizes and costs for coastal communities in the small island countries of the Caribbean and around the world.</t>
  </si>
  <si>
    <t>At the end of the tests and studies</t>
  </si>
  <si>
    <t>Need to implement innovative technologies that contribute to adaptation to climate change and provide tools to improve the quality of life of marginalized populations in coastal marine areas, especially small islands</t>
  </si>
  <si>
    <t>Activity1.1:  Design of a prototype to be tested at a Dominican Republic University</t>
  </si>
  <si>
    <t>Activity1.2: Construction of a prototype to be tested at a Dominican Republic University</t>
  </si>
  <si>
    <t>Activity 2.1:  Selection of the coastal community to test the new pilot adaptation technology</t>
  </si>
  <si>
    <t>Activity 2.2:  Consultation and awareness and training of the coastal community where new pilot adaptation technology will be tested</t>
  </si>
  <si>
    <t>Activity 2.3:  Selection of the site in the coastal community where the new pilot adaptation technology will be tested</t>
  </si>
  <si>
    <t>Activity 2.4:  Design of the modified prototype to be tested at the coastal community</t>
  </si>
  <si>
    <t>Activity 2.5:  Construction of the modified prototype to be tested at the coastal community</t>
  </si>
  <si>
    <t xml:space="preserve">Activity2.6:  Performing all the necessary tests of the prototype in the selected </t>
  </si>
  <si>
    <t>Activity 2.7:  Development of a preliminary operating manual</t>
  </si>
  <si>
    <t>Activity 2.8:  Development of final research Process and development reports</t>
  </si>
  <si>
    <t>Activity 3.1:  Workshop to disseminate lessons learned for NIEs and focal points of the Adaptation Fund in the Caribbean Islands</t>
  </si>
  <si>
    <t>Need to develop alternative mechanisms for adaptation to CC based on innovation, with the participation of vulnerable communities for the development of appropriate technologies to improve access to drinking water, with the incorporation of women for the management and operation of adaptive technologies (thermo solar desalination) and the establishment of a disruptive mechanism to transfer the rights generated by technology sales worldwide to a women-led organization.</t>
  </si>
  <si>
    <t xml:space="preserve">Selection of two coastal sites in Montecristi, sensitization and training of communities (with significant participation of women) in the use of solar thermal desalination technology. </t>
  </si>
  <si>
    <t>The lack of sufficiently qualified partners and stakeholders</t>
  </si>
  <si>
    <t>The products developed by the project could take more time to provide tangible results than their duration.</t>
  </si>
  <si>
    <t>• Prioritization of activities that can be designed and implemented within the useful life of the Program.
• Inclusion of long-term research in institutional work plans.
• Sensitization with the contractors and universities that will support the studies and evaluations so that the results are delivered within a period that ensures a sufficient schedule for the piloting on site.</t>
  </si>
  <si>
    <t>• A continuous dialogue will be established before and after the signing of the contracts between the program partners.
• Sufficient allocation within the detailed proposal and cooperation agreements made to develop teams with sufficient capacity (both in size and technical capabilities).
• Set realistic goals for future partners' contributions in the first instance</t>
  </si>
  <si>
    <t>Lack of capacity to obtain funds, for the follow-up and sustainability of the initiative</t>
  </si>
  <si>
    <t>• Capacity building.
• Selection and evaluation of partners, needs assessment.
• Collaboration with the communities for their training and awareness on the use of new technologies.</t>
  </si>
  <si>
    <r>
      <rPr>
        <i/>
        <sz val="11"/>
        <color rgb="FFFF0000"/>
        <rFont val="Times New Roman"/>
        <family val="1"/>
      </rPr>
      <t xml:space="preserve">Please complete the following section at </t>
    </r>
    <r>
      <rPr>
        <b/>
        <i/>
        <sz val="11"/>
        <color rgb="FFFF0000"/>
        <rFont val="Times New Roman"/>
        <family val="1"/>
      </rPr>
      <t xml:space="preserve">mid-term </t>
    </r>
    <r>
      <rPr>
        <i/>
        <sz val="11"/>
        <color rgb="FFFF0000"/>
        <rFont val="Times New Roman"/>
        <family val="1"/>
      </rPr>
      <t>and</t>
    </r>
    <r>
      <rPr>
        <b/>
        <i/>
        <sz val="11"/>
        <color rgb="FFFF0000"/>
        <rFont val="Times New Roman"/>
        <family val="1"/>
      </rPr>
      <t xml:space="preserve"> project completion</t>
    </r>
  </si>
  <si>
    <t xml:space="preserve">The Covid 19 pandemic and the preventive measures adopted by the governments have been a factor that has influenced the development of the activities planned in the project. Although the phase implemented at the time of this report is the design and construction of the thermo solar desalination prototype, the technical accompaniment by the universities and the tests have been delayed, as it was not until September 2021 that activities began in the Dominican Republic and only in February 2022 were the presential activities resumed, meaning that the laboratories were closed and the teaching and research staff were only available virtually.
In February 2022, a revision of the work plan was carried out to clarify the dates and establish the necessary times to be able to carry out the tests both in the laboratory and in the field, and we have had the support of INTEC, which has been conducting research on thermo solar technology in order to have alternatives in case the proposal of the company Tecnologías Termosolares SRL is delayed in the validation process of its prototype. This will ensure compliance with the objectives and try to meet the deadlines set in the project. However, the possibility of requesting an extension will be evaluated in case more time is needed to ensure the quality and viability of the prototype.    </t>
  </si>
  <si>
    <t>pedro.zuccarini@iddi.org</t>
  </si>
  <si>
    <t xml:space="preserve">Pedro Zuccarini (Planning Director) </t>
  </si>
  <si>
    <t>Design, construction and prototype test of thermo solar desalinisation technology in Dominican University Laboratory done</t>
  </si>
  <si>
    <t>Prioritize economic benefits over social and/or environmental benefits.</t>
  </si>
  <si>
    <t>The lack of information at the local (and reduced) level on the use of alternative and innovative technologies that provide solutions to CC</t>
  </si>
  <si>
    <t>No innovative practices</t>
  </si>
  <si>
    <t>Completed innovation practices</t>
  </si>
  <si>
    <t>The estimated progress is 95%, only awaiting the results of the prototype tests to start phase 2.</t>
  </si>
  <si>
    <r>
      <t xml:space="preserve">The execution of the initiation phase and the first execution phase of the project has been adequately developed, despite the fact that due to the Covid 19 pandemic there have been delays in carrying out the studies for the testing of the solar thermal desalination prototype, since the Dominican universities have decided to maintain their virtual activity and the laboratories are closed, so it is not possible to count on the face-to-face activity of the professors and researchers. Based on the above and due to the delays that have occurred due to the measures implemented by the government and the decision of the universities to keep their campuses closed and limit restricted research and laboratory studies, we consider that the development of the project is </t>
    </r>
    <r>
      <rPr>
        <b/>
        <i/>
        <sz val="11"/>
        <rFont val="Times New Roman"/>
        <family val="1"/>
      </rPr>
      <t>satisfactory</t>
    </r>
    <r>
      <rPr>
        <i/>
        <sz val="11"/>
        <rFont val="Times New Roman"/>
        <family val="1"/>
      </rPr>
      <t xml:space="preserve"> and, after reviewing the work plan prepared, that efforts will be made to meet the estimated project implementation dates, not leaving out the possibility of an extension if the analysis and testing of the technology in the field so require in order to ensure a reliable product that can meet the planned objectives of the project.</t>
    </r>
  </si>
  <si>
    <t>Be notified of the designs and construction of the prototype and the agreements with the Dominican university to perform the feasibility test of the solar thermal desalination prototype to advance to the second phase.</t>
  </si>
  <si>
    <t>Prototype Designs (Elaborated)
Construction of the first prototype (Completed)
Prototype tests (Preliminary report ready, waiting for the final report)</t>
  </si>
  <si>
    <t>Instituto Dominicano de Desarrollo Integral</t>
  </si>
  <si>
    <t>Phase 2 (Component 2 activities 2.1. / 2.2) has partially started with the identification of the communities and the preliminary studies for testing the prototype in the field.</t>
  </si>
  <si>
    <t>At the time of the preparation of the report, field tests of the prototypes should be being carried out, but since the Dominican universities only started activities in February 2022 due to the closure due to the Covid 19 pandemic, phase 1 that it will allow presents delays.</t>
  </si>
  <si>
    <t>Phase 2 (Component 2 activities 2.1. / 2.2) has partially started with the identification of the communities and the preliminary studies for testing the prototype in the field.Agreements and support with the Dominican universities and the technical advisory team of the Ministries of Science and Technology, Environment and Planning prepared and awaiting the start of the second phase.</t>
  </si>
  <si>
    <t>a)Establishment of agreements with the technical advisory team for the development of solar thermal technology
b)Selection of the communities where the prototype will be developed and technical studies carried out on the ground. Activities 2.1/2.2/2.3
c)Prototype test and final version developed. Activities 2.4/2.5/2.6</t>
  </si>
  <si>
    <t>Monitoring of the protocols issued by the Ministry of Health and PAHO for the prevention of virus transmission and search for alternatives for the development of project activities, taking into account existing restrictions.</t>
  </si>
  <si>
    <t>• Greater collaboration with target com munities.
• A participatory approach.
• Sensitization to the effects of climate change at different levels.</t>
  </si>
  <si>
    <t>• Strong participation of technical project team
• Support of national experts.
• Training adapted for target groups.</t>
  </si>
  <si>
    <t>Delays in the development of the project phases due to the measures taken by governments due to the Covid 19 pandemic have an impact on the achievement of products and results and reduce the scope to deliver the program as described.</t>
  </si>
  <si>
    <t>• Develop a detailed work plan with alternatives to avoid delays in the development of the project phases.</t>
  </si>
  <si>
    <t>• The project activities explicitly integrate the needs of social, economic and environmental development in an integrating framework of climate resilient.
• The project will give priority to low-cost resistance strategies that demonstrate the impact on revenues.</t>
  </si>
  <si>
    <t>• Prepare specific studies on specific areas and/or at the community level with respect to climate change threats.
• The project foresees the need to carry out preliminary studies in the target communities with the participation of all stakeholders.</t>
  </si>
  <si>
    <t>At this moment (March 15, 2022), no complaints, claims or suggestions have been submitted by the stakeholders.</t>
  </si>
  <si>
    <t>The company Technologias Termo Solares SRL has notified that it has developed both the designs and the construction of the first prototype, which is being tested by the Technological University of Santiago, with which, by having the final report, the second phase can be started. of the project.
The delays caused by the closure of the universities due to the Covid 19 pandemic have affected the execution schedule.  Only in February 2022 was it proposed that the universities return to the face-to-face modality. However, advanced based on the work plan and activities 2.1 and 2.2 of the second phase are being carried out pending the results of the company's prototype and a second prototype that will be presented by the Technological Institute of Santo Domingo (INTEC). Given the above and taking into account the possibility of delays in the future due to the previous situation, we rate the development of the project to date as Satisfactory.</t>
  </si>
  <si>
    <t>Activity1.3:  Performing the first prototype test at a Dominican University</t>
  </si>
  <si>
    <t xml:space="preserve">
Being an innovation initiative, the development of new technologies is a commitment to achievement, which is why IDDI, in order to achieve the objectives set, has sought alternatives with the design and construction of two prototypes in order to ensure the expected products.
The experience in thermo solar technology proposals, especially in the case of desalinators, although it has been put into practice in different countries with prototypes and experiments, the approach as a solution to the problem that many coastal communities present for access to drinking water is still a necessity, which is why all efforts are being made and taking as a reference the lessons learned from other initiatives to achieve the success of the proposal.    
The support of the universities (INTEC/UTESA) in the Dominican Republic and Riverside in California, USA, will be an important support for the endorsement of solar thermal desalination technology and technical and research contribution to successfully carry out the project's objectives.</t>
  </si>
  <si>
    <t>Financial information PPR 1:  Cumulative from project february 08th, 2021 to March 15th, 2022</t>
  </si>
  <si>
    <t>Estimated cumulative total disbursement as of march 15th, 2022</t>
  </si>
  <si>
    <t>Add any comments on AF Grant Funds.</t>
  </si>
  <si>
    <t>The funds are held in a commercial bank account in Dominican Pesos that does not generate interest.</t>
  </si>
  <si>
    <t>Not annual investment income generated from the Adaptation Fund’s grant</t>
  </si>
  <si>
    <t>COMPONENT 1 - Development of the Technology including the Prototype for Testing at a Dominican Republic University</t>
  </si>
  <si>
    <t>Activity 1.1: Design of a prototype to be tested at a Dominican Republic University. Outputs: a) Design of the prototype concluded.</t>
  </si>
  <si>
    <t>Activity 1.2: Construction of a prototype to be tested at a Dominican Republic University. Outputs: a) Prototype built.</t>
  </si>
  <si>
    <t>Activity 1.3: Performing the first prototype test at a Dominican Republic University. Outputs: a) Prototype tested at a Dominican Republic University.</t>
  </si>
  <si>
    <t>Total Component 1</t>
  </si>
  <si>
    <t>COMPONENT 2 - Pilot test of prioritized adaptation technology in a selected community in Dominican Republic</t>
  </si>
  <si>
    <t>3. Executing cost fee by IDDI</t>
  </si>
  <si>
    <t>5. Implementation fee</t>
  </si>
  <si>
    <t>4. Total cost of the Project</t>
  </si>
  <si>
    <t>Activity 2.1: Selection of the coastal community to test the new pilot adaptation technology. Outputs: a) Community to test theprototitpe (Minimum Viable Product) selected</t>
  </si>
  <si>
    <t>Activity 2.2: Consultation and awareness and training of the coastal community where new pilot adaptation technology will be tested. Outputs: a) Community selected for testing the minimum viable product of the technology consulted and sensitized; b) Community selected trained; and c) A disruptive mechanism to transfer a % of royalties generated by the sales of the technology worlwide to a women led organization established.</t>
  </si>
  <si>
    <t>Activity 2.3: Selection of the site in the coastal community where the new pilot adaptation technology will be tested. Outputs: a) Site selected; b) Agreements with the owners of the site to carry out the test established.</t>
  </si>
  <si>
    <t>Activity 2.4: Design of the modified prototype to be tested at the coastal community. Outputs: a) Prototype/minimum viable product (MVP) designed.</t>
  </si>
  <si>
    <t>Activity 2.5: Construction of the modified prototype to be tested at the coastal community. Outputs: a) Prototype/minimum viable product (MVP) built</t>
  </si>
  <si>
    <t>Activity 2.6: Performing all the necessary tests of the prototype in the selected community, including the operational procedures of technology placement. Outputs: a) MVP transported, placed at the specific site and put into operation; b) Report of the results of the test developed.</t>
  </si>
  <si>
    <t>Activity 2.7: Development of a preliminary operating manual. Outputs: a) Manual developed</t>
  </si>
  <si>
    <t>Activity 2.8: Development of final research and development reports. Outputs: a) Final reports developed</t>
  </si>
  <si>
    <t>Total Component 2</t>
  </si>
  <si>
    <t>COMPONENT 3 - Knowledge management to capture and disseminate lessons learned</t>
  </si>
  <si>
    <t>Activity 3.1: Workshop to disseminate lessons learned for NIEs and focal points of the Adaptation Fund in the Caribbean Islands. Outputs: a) At least 15 National Implementation Entities and Focal Points of the Adaptation Fund in 15 Caribbean island countries sensitized and trained on the results of the adaptation project; b) Partnerships established for Phase II of the project; c) Possible request for funds for Phase II of the project developed for the Adaptation Fund and / or request for Full Size Regional Project for the GEF.</t>
  </si>
  <si>
    <t>Total Component 3</t>
  </si>
  <si>
    <t>April 2022</t>
  </si>
  <si>
    <t>June 2022</t>
  </si>
  <si>
    <t>August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</si>
</sst>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dd\-mmm\-yyyy"/>
  </numFmts>
  <fonts count="8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Times"/>
      <family val="1"/>
    </font>
    <font>
      <b/>
      <sz val="16"/>
      <name val="Times"/>
      <family val="1"/>
    </font>
    <font>
      <sz val="11"/>
      <name val="Times"/>
      <family val="1"/>
    </font>
    <font>
      <b/>
      <sz val="11"/>
      <name val="Times"/>
      <family val="1"/>
    </font>
    <font>
      <b/>
      <sz val="12"/>
      <name val="Times"/>
      <family val="1"/>
    </font>
    <font>
      <sz val="12"/>
      <color theme="1"/>
      <name val="Times"/>
      <family val="1"/>
    </font>
    <font>
      <sz val="12"/>
      <name val="Times"/>
      <family val="1"/>
    </font>
    <font>
      <b/>
      <sz val="11"/>
      <color theme="1"/>
      <name val="Times"/>
      <family val="1"/>
    </font>
    <font>
      <i/>
      <sz val="11"/>
      <color theme="1"/>
      <name val="Times"/>
      <family val="1"/>
    </font>
    <font>
      <i/>
      <sz val="11"/>
      <name val="Times"/>
      <family val="1"/>
    </font>
    <font>
      <sz val="11"/>
      <color indexed="8"/>
      <name val="Times"/>
      <family val="1"/>
    </font>
    <font>
      <b/>
      <sz val="11"/>
      <color indexed="8"/>
      <name val="Times"/>
      <family val="1"/>
    </font>
    <font>
      <i/>
      <sz val="11"/>
      <color rgb="FFFF0000"/>
      <name val="Times New Roman"/>
      <family val="1"/>
    </font>
    <font>
      <b/>
      <i/>
      <sz val="11"/>
      <color rgb="FFFF0000"/>
      <name val="Times New Roman"/>
      <family val="1"/>
    </font>
    <font>
      <b/>
      <sz val="14"/>
      <color theme="1"/>
      <name val="Calibri"/>
      <family val="2"/>
      <scheme val="minor"/>
    </font>
    <font>
      <b/>
      <sz val="14"/>
      <color theme="1"/>
      <name val="Times New Roman"/>
      <family val="1"/>
    </font>
    <font>
      <b/>
      <sz val="14"/>
      <color indexed="8"/>
      <name val="Times New Roman"/>
      <family val="1"/>
    </font>
    <font>
      <sz val="14"/>
      <color indexed="8"/>
      <name val="Times New Roman"/>
      <family val="1"/>
    </font>
    <font>
      <sz val="11"/>
      <color theme="1"/>
      <name val="Calibri"/>
      <family val="2"/>
      <scheme val="minor"/>
    </font>
    <font>
      <b/>
      <sz val="14"/>
      <name val="Times New Roman"/>
    </font>
    <font>
      <b/>
      <sz val="10"/>
      <color indexed="8"/>
      <name val="Times"/>
    </font>
    <font>
      <sz val="10"/>
      <color indexed="8"/>
      <name val="Times"/>
    </font>
    <font>
      <sz val="10"/>
      <color indexed="8"/>
      <name val="Times New Roman"/>
    </font>
    <font>
      <b/>
      <sz val="10"/>
      <color indexed="8"/>
      <name val="Times New Roman"/>
    </font>
    <font>
      <u/>
      <sz val="11"/>
      <color theme="11"/>
      <name val="Calibri"/>
      <family val="2"/>
      <scheme val="minor"/>
    </font>
    <font>
      <sz val="8"/>
      <color rgb="FF000000"/>
      <name val="Segoe U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indexed="64"/>
      </patternFill>
    </fill>
  </fills>
  <borders count="8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auto="1"/>
      </top>
      <bottom/>
      <diagonal/>
    </border>
    <border>
      <left/>
      <right style="thin">
        <color auto="1"/>
      </right>
      <top/>
      <bottom style="medium">
        <color auto="1"/>
      </bottom>
      <diagonal/>
    </border>
    <border>
      <left style="thin">
        <color auto="1"/>
      </left>
      <right/>
      <top/>
      <bottom style="medium">
        <color auto="1"/>
      </bottom>
      <diagonal/>
    </border>
    <border>
      <left style="thin">
        <color auto="1"/>
      </left>
      <right/>
      <top style="medium">
        <color auto="1"/>
      </top>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right style="medium">
        <color auto="1"/>
      </right>
      <top style="thin">
        <color auto="1"/>
      </top>
      <bottom/>
      <diagonal/>
    </border>
    <border>
      <left style="medium">
        <color auto="1"/>
      </left>
      <right/>
      <top/>
      <bottom style="thin">
        <color auto="1"/>
      </bottom>
      <diagonal/>
    </border>
    <border>
      <left/>
      <right style="medium">
        <color auto="1"/>
      </right>
      <top/>
      <bottom style="thin">
        <color auto="1"/>
      </bottom>
      <diagonal/>
    </border>
    <border>
      <left style="thin">
        <color auto="1"/>
      </left>
      <right style="medium">
        <color auto="1"/>
      </right>
      <top/>
      <bottom/>
      <diagonal/>
    </border>
  </borders>
  <cellStyleXfs count="13">
    <xf numFmtId="0" fontId="0" fillId="0" borderId="0"/>
    <xf numFmtId="0" fontId="16" fillId="0" borderId="0" applyNumberFormat="0" applyFill="0" applyBorder="0" applyAlignment="0" applyProtection="0">
      <alignment vertical="top"/>
      <protection locked="0"/>
    </xf>
    <xf numFmtId="0" fontId="29" fillId="6" borderId="0" applyNumberFormat="0" applyBorder="0" applyAlignment="0" applyProtection="0"/>
    <xf numFmtId="0" fontId="30" fillId="7" borderId="0" applyNumberFormat="0" applyBorder="0" applyAlignment="0" applyProtection="0"/>
    <xf numFmtId="0" fontId="31" fillId="8" borderId="0" applyNumberFormat="0" applyBorder="0" applyAlignment="0" applyProtection="0"/>
    <xf numFmtId="164" fontId="73" fillId="0" borderId="0" applyFon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cellStyleXfs>
  <cellXfs count="893">
    <xf numFmtId="0" fontId="0" fillId="0" borderId="0" xfId="0"/>
    <xf numFmtId="0" fontId="17" fillId="0" borderId="0" xfId="0" applyFont="1"/>
    <xf numFmtId="0" fontId="1" fillId="0" borderId="0" xfId="0" applyFont="1"/>
    <xf numFmtId="0" fontId="3" fillId="0" borderId="0" xfId="0" applyFont="1"/>
    <xf numFmtId="0" fontId="5"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17"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17"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8" fillId="3" borderId="0" xfId="0" applyFont="1" applyFill="1" applyAlignment="1">
      <alignment horizontal="left" vertical="center"/>
    </xf>
    <xf numFmtId="0" fontId="6"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7" fillId="3" borderId="19" xfId="0" applyFont="1" applyFill="1" applyBorder="1" applyAlignment="1">
      <alignment horizontal="left" vertical="center"/>
    </xf>
    <xf numFmtId="0" fontId="17" fillId="3" borderId="20" xfId="0" applyFont="1" applyFill="1" applyBorder="1" applyAlignment="1">
      <alignment horizontal="left" vertical="center"/>
    </xf>
    <xf numFmtId="0" fontId="17" fillId="3" borderId="20" xfId="0" applyFont="1" applyFill="1" applyBorder="1"/>
    <xf numFmtId="0" fontId="17" fillId="3" borderId="21" xfId="0" applyFont="1" applyFill="1" applyBorder="1"/>
    <xf numFmtId="0" fontId="17"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17" fillId="3" borderId="0" xfId="0" applyFont="1" applyFill="1"/>
    <xf numFmtId="0" fontId="17"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19" fillId="0" borderId="1" xfId="0" applyFont="1" applyBorder="1" applyAlignment="1">
      <alignment horizontal="center" readingOrder="1"/>
    </xf>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9" fillId="3" borderId="23" xfId="0" applyFont="1" applyFill="1" applyBorder="1"/>
    <xf numFmtId="0" fontId="0" fillId="3" borderId="23" xfId="0" applyFill="1" applyBorder="1"/>
    <xf numFmtId="0" fontId="20" fillId="3" borderId="19" xfId="0" applyFont="1" applyFill="1" applyBorder="1" applyAlignment="1">
      <alignment vertical="center"/>
    </xf>
    <xf numFmtId="0" fontId="20" fillId="3" borderId="22" xfId="0" applyFont="1" applyFill="1" applyBorder="1" applyAlignment="1">
      <alignment vertical="center"/>
    </xf>
    <xf numFmtId="0" fontId="20"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7"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17" fillId="3" borderId="19" xfId="0" applyFont="1" applyFill="1" applyBorder="1"/>
    <xf numFmtId="0" fontId="17" fillId="3" borderId="22" xfId="0" applyFont="1" applyFill="1" applyBorder="1"/>
    <xf numFmtId="0" fontId="21" fillId="3" borderId="0" xfId="0" applyFont="1" applyFill="1"/>
    <xf numFmtId="0" fontId="22" fillId="3" borderId="0" xfId="0" applyFont="1" applyFill="1"/>
    <xf numFmtId="0" fontId="21" fillId="0" borderId="1" xfId="0" applyFont="1" applyBorder="1" applyAlignment="1">
      <alignment vertical="top" wrapText="1"/>
    </xf>
    <xf numFmtId="0" fontId="21" fillId="0" borderId="1" xfId="0" applyFont="1" applyBorder="1"/>
    <xf numFmtId="0" fontId="17" fillId="0" borderId="1" xfId="0" applyFont="1" applyBorder="1" applyAlignment="1">
      <alignment vertical="top" wrapText="1"/>
    </xf>
    <xf numFmtId="0" fontId="17" fillId="3" borderId="25" xfId="0" applyFont="1" applyFill="1" applyBorder="1"/>
    <xf numFmtId="0" fontId="23" fillId="0" borderId="1" xfId="0" applyFont="1" applyBorder="1" applyAlignment="1">
      <alignment horizontal="center" vertical="top" wrapText="1"/>
    </xf>
    <xf numFmtId="0" fontId="23" fillId="0" borderId="31" xfId="0" applyFont="1" applyBorder="1" applyAlignment="1">
      <alignment horizontal="center" vertical="top" wrapText="1"/>
    </xf>
    <xf numFmtId="0" fontId="23"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17" fillId="0" borderId="0" xfId="0" applyFont="1" applyAlignment="1">
      <alignment horizontal="right"/>
    </xf>
    <xf numFmtId="0" fontId="17" fillId="3" borderId="19" xfId="0" applyFont="1" applyFill="1" applyBorder="1" applyAlignment="1">
      <alignment horizontal="right"/>
    </xf>
    <xf numFmtId="0" fontId="17" fillId="3" borderId="20" xfId="0" applyFont="1" applyFill="1" applyBorder="1" applyAlignment="1">
      <alignment horizontal="right"/>
    </xf>
    <xf numFmtId="0" fontId="17" fillId="3" borderId="22" xfId="0" applyFont="1" applyFill="1" applyBorder="1" applyAlignment="1">
      <alignment horizontal="right"/>
    </xf>
    <xf numFmtId="0" fontId="17"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4"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17" fillId="3" borderId="24" xfId="0" applyFont="1" applyFill="1" applyBorder="1"/>
    <xf numFmtId="0" fontId="17" fillId="3" borderId="26" xfId="0" applyFont="1" applyFill="1" applyBorder="1"/>
    <xf numFmtId="0" fontId="0" fillId="0" borderId="18" xfId="0" applyBorder="1"/>
    <xf numFmtId="0" fontId="34" fillId="11" borderId="56" xfId="0" applyFont="1" applyFill="1" applyBorder="1" applyAlignment="1">
      <alignment horizontal="left" vertical="center" wrapText="1"/>
    </xf>
    <xf numFmtId="0" fontId="34" fillId="11" borderId="11" xfId="0" applyFont="1" applyFill="1" applyBorder="1" applyAlignment="1">
      <alignment horizontal="left" vertical="center" wrapText="1"/>
    </xf>
    <xf numFmtId="0" fontId="34" fillId="11" borderId="9" xfId="0" applyFont="1" applyFill="1" applyBorder="1" applyAlignment="1">
      <alignment horizontal="left" vertical="center" wrapText="1"/>
    </xf>
    <xf numFmtId="0" fontId="35" fillId="0" borderId="10" xfId="0" applyFont="1" applyBorder="1" applyAlignment="1">
      <alignment horizontal="left" vertical="center"/>
    </xf>
    <xf numFmtId="0" fontId="31" fillId="8" borderId="11" xfId="4" applyBorder="1" applyAlignment="1" applyProtection="1">
      <alignment horizontal="center" vertical="center"/>
      <protection locked="0"/>
    </xf>
    <xf numFmtId="0" fontId="36" fillId="8" borderId="11" xfId="4" applyFont="1" applyBorder="1" applyAlignment="1" applyProtection="1">
      <alignment horizontal="center" vertical="center"/>
      <protection locked="0"/>
    </xf>
    <xf numFmtId="0" fontId="36" fillId="8" borderId="7" xfId="4" applyFont="1" applyBorder="1" applyAlignment="1" applyProtection="1">
      <alignment horizontal="center" vertical="center"/>
      <protection locked="0"/>
    </xf>
    <xf numFmtId="0" fontId="35" fillId="0" borderId="59" xfId="0" applyFont="1" applyBorder="1" applyAlignment="1">
      <alignment horizontal="left" vertical="center"/>
    </xf>
    <xf numFmtId="0" fontId="31" fillId="12" borderId="11" xfId="4" applyFill="1" applyBorder="1" applyAlignment="1" applyProtection="1">
      <alignment horizontal="center" vertical="center"/>
      <protection locked="0"/>
    </xf>
    <xf numFmtId="0" fontId="36" fillId="12" borderId="11" xfId="4" applyFont="1" applyFill="1" applyBorder="1" applyAlignment="1" applyProtection="1">
      <alignment horizontal="center" vertical="center"/>
      <protection locked="0"/>
    </xf>
    <xf numFmtId="0" fontId="36" fillId="12" borderId="7" xfId="4" applyFont="1" applyFill="1" applyBorder="1" applyAlignment="1" applyProtection="1">
      <alignment horizontal="center" vertical="center"/>
      <protection locked="0"/>
    </xf>
    <xf numFmtId="0" fontId="37" fillId="0" borderId="11" xfId="0" applyFont="1" applyBorder="1" applyAlignment="1">
      <alignment horizontal="left" vertical="center"/>
    </xf>
    <xf numFmtId="10" fontId="36" fillId="8" borderId="11" xfId="4" applyNumberFormat="1" applyFont="1" applyBorder="1" applyAlignment="1" applyProtection="1">
      <alignment horizontal="center" vertical="center"/>
      <protection locked="0"/>
    </xf>
    <xf numFmtId="10" fontId="36" fillId="8" borderId="7" xfId="4" applyNumberFormat="1" applyFont="1" applyBorder="1" applyAlignment="1" applyProtection="1">
      <alignment horizontal="center" vertical="center"/>
      <protection locked="0"/>
    </xf>
    <xf numFmtId="0" fontId="37" fillId="0" borderId="56" xfId="0" applyFont="1" applyBorder="1" applyAlignment="1">
      <alignment horizontal="left" vertical="center"/>
    </xf>
    <xf numFmtId="10" fontId="36" fillId="12" borderId="11" xfId="4" applyNumberFormat="1" applyFont="1" applyFill="1" applyBorder="1" applyAlignment="1" applyProtection="1">
      <alignment horizontal="center" vertical="center"/>
      <protection locked="0"/>
    </xf>
    <xf numFmtId="10" fontId="36"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4" fillId="11" borderId="60" xfId="0" applyFont="1" applyFill="1" applyBorder="1" applyAlignment="1">
      <alignment horizontal="center" vertical="center" wrapText="1"/>
    </xf>
    <xf numFmtId="0" fontId="34" fillId="11" borderId="44" xfId="0" applyFont="1" applyFill="1" applyBorder="1" applyAlignment="1">
      <alignment horizontal="center" vertical="center" wrapText="1"/>
    </xf>
    <xf numFmtId="0" fontId="35" fillId="0" borderId="11" xfId="0" applyFont="1" applyBorder="1" applyAlignment="1">
      <alignment vertical="center" wrapText="1"/>
    </xf>
    <xf numFmtId="0" fontId="31" fillId="8" borderId="11" xfId="4" applyBorder="1" applyAlignment="1" applyProtection="1">
      <alignment wrapText="1"/>
      <protection locked="0"/>
    </xf>
    <xf numFmtId="0" fontId="31" fillId="12" borderId="11" xfId="4" applyFill="1" applyBorder="1" applyAlignment="1" applyProtection="1">
      <alignment wrapText="1"/>
      <protection locked="0"/>
    </xf>
    <xf numFmtId="0" fontId="38" fillId="2" borderId="11" xfId="0" applyFont="1" applyFill="1" applyBorder="1" applyAlignment="1">
      <alignment vertical="center" wrapText="1"/>
    </xf>
    <xf numFmtId="10" fontId="31" fillId="8" borderId="11" xfId="4" applyNumberFormat="1" applyBorder="1" applyAlignment="1" applyProtection="1">
      <alignment horizontal="center" vertical="center" wrapText="1"/>
      <protection locked="0"/>
    </xf>
    <xf numFmtId="10" fontId="31" fillId="12" borderId="11" xfId="4" applyNumberFormat="1" applyFill="1" applyBorder="1" applyAlignment="1" applyProtection="1">
      <alignment horizontal="center" vertical="center" wrapText="1"/>
      <protection locked="0"/>
    </xf>
    <xf numFmtId="0" fontId="34" fillId="11" borderId="52" xfId="0" applyFont="1" applyFill="1" applyBorder="1" applyAlignment="1">
      <alignment horizontal="center" vertical="center" wrapText="1"/>
    </xf>
    <xf numFmtId="0" fontId="34" fillId="11" borderId="11" xfId="0" applyFont="1" applyFill="1" applyBorder="1" applyAlignment="1">
      <alignment horizontal="center" vertical="center" wrapText="1"/>
    </xf>
    <xf numFmtId="0" fontId="34" fillId="11" borderId="7" xfId="0" applyFont="1" applyFill="1" applyBorder="1" applyAlignment="1">
      <alignment horizontal="center" vertical="center" wrapText="1"/>
    </xf>
    <xf numFmtId="0" fontId="39" fillId="8" borderId="52" xfId="4" applyFont="1" applyBorder="1" applyAlignment="1" applyProtection="1">
      <alignment vertical="center" wrapText="1"/>
      <protection locked="0"/>
    </xf>
    <xf numFmtId="0" fontId="39" fillId="8" borderId="11" xfId="4" applyFont="1" applyBorder="1" applyAlignment="1" applyProtection="1">
      <alignment horizontal="center" vertical="center"/>
      <protection locked="0"/>
    </xf>
    <xf numFmtId="0" fontId="39" fillId="8" borderId="7" xfId="4" applyFont="1" applyBorder="1" applyAlignment="1" applyProtection="1">
      <alignment horizontal="center" vertical="center"/>
      <protection locked="0"/>
    </xf>
    <xf numFmtId="0" fontId="39" fillId="12" borderId="11" xfId="4" applyFont="1" applyFill="1" applyBorder="1" applyAlignment="1" applyProtection="1">
      <alignment horizontal="center" vertical="center"/>
      <protection locked="0"/>
    </xf>
    <xf numFmtId="0" fontId="39" fillId="12" borderId="52" xfId="4" applyFont="1" applyFill="1" applyBorder="1" applyAlignment="1" applyProtection="1">
      <alignment vertical="center" wrapText="1"/>
      <protection locked="0"/>
    </xf>
    <xf numFmtId="0" fontId="39" fillId="12" borderId="7" xfId="4" applyFont="1" applyFill="1" applyBorder="1" applyAlignment="1" applyProtection="1">
      <alignment horizontal="center" vertical="center"/>
      <protection locked="0"/>
    </xf>
    <xf numFmtId="0" fontId="39" fillId="8" borderId="7" xfId="4" applyFont="1" applyBorder="1" applyAlignment="1" applyProtection="1">
      <alignment vertical="center"/>
      <protection locked="0"/>
    </xf>
    <xf numFmtId="0" fontId="39" fillId="12" borderId="7" xfId="4" applyFont="1" applyFill="1" applyBorder="1" applyAlignment="1" applyProtection="1">
      <alignment vertical="center"/>
      <protection locked="0"/>
    </xf>
    <xf numFmtId="0" fontId="39" fillId="8" borderId="37" xfId="4" applyFont="1" applyBorder="1" applyAlignment="1" applyProtection="1">
      <alignment vertical="center"/>
      <protection locked="0"/>
    </xf>
    <xf numFmtId="0" fontId="39" fillId="12" borderId="37" xfId="4" applyFont="1" applyFill="1" applyBorder="1" applyAlignment="1" applyProtection="1">
      <alignment vertical="center"/>
      <protection locked="0"/>
    </xf>
    <xf numFmtId="0" fontId="0" fillId="0" borderId="0" xfId="0" applyAlignment="1">
      <alignment wrapText="1"/>
    </xf>
    <xf numFmtId="0" fontId="34" fillId="11" borderId="60" xfId="0" applyFont="1" applyFill="1" applyBorder="1" applyAlignment="1">
      <alignment horizontal="center" vertical="center"/>
    </xf>
    <xf numFmtId="0" fontId="34" fillId="11" borderId="9" xfId="0" applyFont="1" applyFill="1" applyBorder="1" applyAlignment="1">
      <alignment horizontal="center" vertical="center"/>
    </xf>
    <xf numFmtId="0" fontId="34" fillId="11" borderId="56" xfId="0" applyFont="1" applyFill="1" applyBorder="1" applyAlignment="1">
      <alignment horizontal="center" vertical="center" wrapText="1"/>
    </xf>
    <xf numFmtId="10" fontId="31" fillId="8" borderId="11" xfId="4" applyNumberFormat="1" applyBorder="1" applyAlignment="1" applyProtection="1">
      <alignment horizontal="center" vertical="center"/>
      <protection locked="0"/>
    </xf>
    <xf numFmtId="10" fontId="31" fillId="12" borderId="11" xfId="4" applyNumberFormat="1" applyFill="1" applyBorder="1" applyAlignment="1" applyProtection="1">
      <alignment horizontal="center" vertical="center"/>
      <protection locked="0"/>
    </xf>
    <xf numFmtId="0" fontId="34" fillId="11" borderId="40" xfId="0" applyFont="1" applyFill="1" applyBorder="1" applyAlignment="1">
      <alignment horizontal="center" vertical="center" wrapText="1"/>
    </xf>
    <xf numFmtId="0" fontId="34" fillId="11" borderId="30" xfId="0" applyFont="1" applyFill="1" applyBorder="1" applyAlignment="1">
      <alignment horizontal="center" vertical="center" wrapText="1"/>
    </xf>
    <xf numFmtId="0" fontId="34" fillId="11" borderId="53" xfId="0" applyFont="1" applyFill="1" applyBorder="1" applyAlignment="1">
      <alignment horizontal="center" vertical="center" wrapText="1"/>
    </xf>
    <xf numFmtId="0" fontId="31" fillId="8" borderId="11" xfId="4" applyBorder="1" applyProtection="1">
      <protection locked="0"/>
    </xf>
    <xf numFmtId="0" fontId="39" fillId="8" borderId="30" xfId="4" applyFont="1" applyBorder="1" applyAlignment="1" applyProtection="1">
      <alignment vertical="center" wrapText="1"/>
      <protection locked="0"/>
    </xf>
    <xf numFmtId="0" fontId="39" fillId="8" borderId="53" xfId="4" applyFont="1" applyBorder="1" applyAlignment="1" applyProtection="1">
      <alignment horizontal="center" vertical="center"/>
      <protection locked="0"/>
    </xf>
    <xf numFmtId="0" fontId="31" fillId="12" borderId="11" xfId="4" applyFill="1" applyBorder="1" applyProtection="1">
      <protection locked="0"/>
    </xf>
    <xf numFmtId="0" fontId="39" fillId="12" borderId="30" xfId="4" applyFont="1" applyFill="1" applyBorder="1" applyAlignment="1" applyProtection="1">
      <alignment vertical="center" wrapText="1"/>
      <protection locked="0"/>
    </xf>
    <xf numFmtId="0" fontId="39" fillId="12" borderId="53" xfId="4" applyFont="1" applyFill="1" applyBorder="1" applyAlignment="1" applyProtection="1">
      <alignment horizontal="center" vertical="center"/>
      <protection locked="0"/>
    </xf>
    <xf numFmtId="0" fontId="0" fillId="0" borderId="0" xfId="0" applyAlignment="1">
      <alignment horizontal="left" wrapText="1"/>
    </xf>
    <xf numFmtId="0" fontId="34" fillId="11" borderId="6" xfId="0" applyFont="1" applyFill="1" applyBorder="1" applyAlignment="1">
      <alignment horizontal="center" vertical="center" wrapText="1"/>
    </xf>
    <xf numFmtId="0" fontId="34" fillId="11" borderId="29" xfId="0" applyFont="1" applyFill="1" applyBorder="1" applyAlignment="1">
      <alignment horizontal="center" vertical="center"/>
    </xf>
    <xf numFmtId="0" fontId="31" fillId="8" borderId="11" xfId="4" applyBorder="1" applyAlignment="1" applyProtection="1">
      <alignment vertical="center" wrapText="1"/>
      <protection locked="0"/>
    </xf>
    <xf numFmtId="0" fontId="31" fillId="8" borderId="52" xfId="4" applyBorder="1" applyAlignment="1" applyProtection="1">
      <alignment vertical="center" wrapText="1"/>
      <protection locked="0"/>
    </xf>
    <xf numFmtId="0" fontId="31" fillId="12" borderId="11" xfId="4" applyFill="1" applyBorder="1" applyAlignment="1" applyProtection="1">
      <alignment vertical="center" wrapText="1"/>
      <protection locked="0"/>
    </xf>
    <xf numFmtId="0" fontId="31" fillId="12" borderId="52" xfId="4" applyFill="1" applyBorder="1" applyAlignment="1" applyProtection="1">
      <alignment vertical="center" wrapText="1"/>
      <protection locked="0"/>
    </xf>
    <xf numFmtId="0" fontId="31" fillId="8" borderId="56" xfId="4" applyBorder="1" applyAlignment="1" applyProtection="1">
      <alignment horizontal="center" vertical="center"/>
      <protection locked="0"/>
    </xf>
    <xf numFmtId="0" fontId="31" fillId="8" borderId="7" xfId="4" applyBorder="1" applyAlignment="1" applyProtection="1">
      <alignment horizontal="center" vertical="center"/>
      <protection locked="0"/>
    </xf>
    <xf numFmtId="0" fontId="31" fillId="12" borderId="56" xfId="4" applyFill="1" applyBorder="1" applyAlignment="1" applyProtection="1">
      <alignment horizontal="center" vertical="center"/>
      <protection locked="0"/>
    </xf>
    <xf numFmtId="0" fontId="31"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4" fillId="11" borderId="44" xfId="0" applyFont="1" applyFill="1" applyBorder="1" applyAlignment="1">
      <alignment horizontal="center" vertical="center"/>
    </xf>
    <xf numFmtId="0" fontId="31" fillId="8" borderId="7" xfId="4" applyBorder="1" applyAlignment="1" applyProtection="1">
      <alignment vertical="center" wrapText="1"/>
      <protection locked="0"/>
    </xf>
    <xf numFmtId="0" fontId="31" fillId="12" borderId="30" xfId="4" applyFill="1" applyBorder="1" applyAlignment="1" applyProtection="1">
      <alignment horizontal="center" vertical="center" wrapText="1"/>
      <protection locked="0"/>
    </xf>
    <xf numFmtId="0" fontId="31" fillId="12" borderId="56" xfId="4" applyFill="1" applyBorder="1" applyAlignment="1" applyProtection="1">
      <alignment horizontal="center" vertical="center" wrapText="1"/>
      <protection locked="0"/>
    </xf>
    <xf numFmtId="0" fontId="31" fillId="12" borderId="7" xfId="4" applyFill="1" applyBorder="1" applyAlignment="1" applyProtection="1">
      <alignment vertical="center" wrapText="1"/>
      <protection locked="0"/>
    </xf>
    <xf numFmtId="0" fontId="34" fillId="11" borderId="41" xfId="0" applyFont="1" applyFill="1" applyBorder="1" applyAlignment="1">
      <alignment horizontal="center" vertical="center"/>
    </xf>
    <xf numFmtId="0" fontId="34" fillId="11" borderId="10" xfId="0" applyFont="1" applyFill="1" applyBorder="1" applyAlignment="1">
      <alignment horizontal="center" vertical="center" wrapText="1"/>
    </xf>
    <xf numFmtId="0" fontId="31" fillId="8" borderId="35" xfId="4" applyBorder="1" applyAlignment="1" applyProtection="1">
      <protection locked="0"/>
    </xf>
    <xf numFmtId="10" fontId="31" fillId="8" borderId="40" xfId="4" applyNumberFormat="1" applyBorder="1" applyAlignment="1" applyProtection="1">
      <alignment horizontal="center" vertical="center"/>
      <protection locked="0"/>
    </xf>
    <xf numFmtId="0" fontId="31" fillId="12" borderId="35" xfId="4" applyFill="1" applyBorder="1" applyAlignment="1" applyProtection="1">
      <protection locked="0"/>
    </xf>
    <xf numFmtId="10" fontId="31" fillId="12" borderId="40" xfId="4" applyNumberFormat="1" applyFill="1" applyBorder="1" applyAlignment="1" applyProtection="1">
      <alignment horizontal="center" vertical="center"/>
      <protection locked="0"/>
    </xf>
    <xf numFmtId="0" fontId="34" fillId="11" borderId="30" xfId="0" applyFont="1" applyFill="1" applyBorder="1" applyAlignment="1">
      <alignment horizontal="center" vertical="center"/>
    </xf>
    <xf numFmtId="0" fontId="34" fillId="11" borderId="11" xfId="0" applyFont="1" applyFill="1" applyBorder="1" applyAlignment="1">
      <alignment horizontal="center" wrapText="1"/>
    </xf>
    <xf numFmtId="0" fontId="34" fillId="11" borderId="7" xfId="0" applyFont="1" applyFill="1" applyBorder="1" applyAlignment="1">
      <alignment horizontal="center" wrapText="1"/>
    </xf>
    <xf numFmtId="0" fontId="34" fillId="11" borderId="56" xfId="0" applyFont="1" applyFill="1" applyBorder="1" applyAlignment="1">
      <alignment horizontal="center" wrapText="1"/>
    </xf>
    <xf numFmtId="0" fontId="39" fillId="8" borderId="11" xfId="4" applyFont="1" applyBorder="1" applyAlignment="1" applyProtection="1">
      <alignment horizontal="center" vertical="center" wrapText="1"/>
      <protection locked="0"/>
    </xf>
    <xf numFmtId="0" fontId="39" fillId="12" borderId="11" xfId="4" applyFont="1" applyFill="1" applyBorder="1" applyAlignment="1" applyProtection="1">
      <alignment horizontal="center" vertical="center" wrapText="1"/>
      <protection locked="0"/>
    </xf>
    <xf numFmtId="0" fontId="31" fillId="8" borderId="30" xfId="4" applyBorder="1" applyAlignment="1" applyProtection="1">
      <alignment vertical="center"/>
      <protection locked="0"/>
    </xf>
    <xf numFmtId="0" fontId="31" fillId="8" borderId="0" xfId="4" applyProtection="1"/>
    <xf numFmtId="0" fontId="29" fillId="6" borderId="0" xfId="2" applyProtection="1"/>
    <xf numFmtId="0" fontId="30" fillId="7" borderId="0" xfId="3" applyProtection="1"/>
    <xf numFmtId="0" fontId="18" fillId="3" borderId="20" xfId="0" applyFont="1" applyFill="1" applyBorder="1" applyAlignment="1">
      <alignment vertical="top" wrapText="1"/>
    </xf>
    <xf numFmtId="0" fontId="18" fillId="3" borderId="21" xfId="0" applyFont="1" applyFill="1" applyBorder="1" applyAlignment="1">
      <alignment vertical="top" wrapText="1"/>
    </xf>
    <xf numFmtId="0" fontId="16" fillId="3" borderId="25" xfId="1" applyFill="1" applyBorder="1" applyAlignment="1" applyProtection="1">
      <alignment vertical="top" wrapText="1"/>
    </xf>
    <xf numFmtId="0" fontId="16" fillId="3" borderId="26" xfId="1" applyFill="1" applyBorder="1" applyAlignment="1" applyProtection="1">
      <alignment vertical="top" wrapText="1"/>
    </xf>
    <xf numFmtId="0" fontId="31" fillId="12" borderId="53" xfId="4" applyFill="1" applyBorder="1" applyAlignment="1" applyProtection="1">
      <alignment horizontal="center" vertical="center"/>
      <protection locked="0"/>
    </xf>
    <xf numFmtId="0" fontId="31" fillId="12" borderId="56" xfId="4" applyFill="1" applyBorder="1" applyAlignment="1" applyProtection="1">
      <alignment vertical="center"/>
      <protection locked="0"/>
    </xf>
    <xf numFmtId="0" fontId="0" fillId="0" borderId="0" xfId="0" applyAlignment="1">
      <alignment vertical="center" wrapText="1"/>
    </xf>
    <xf numFmtId="0" fontId="41" fillId="0" borderId="1" xfId="0" applyFont="1" applyBorder="1"/>
    <xf numFmtId="0" fontId="10"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17" fillId="3" borderId="0" xfId="0" applyFont="1" applyFill="1" applyAlignment="1">
      <alignment horizontal="left" vertical="top" wrapText="1"/>
    </xf>
    <xf numFmtId="0" fontId="24"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17" fillId="0" borderId="7" xfId="0" applyFont="1" applyBorder="1" applyAlignment="1">
      <alignment horizontal="left" vertical="top" wrapText="1"/>
    </xf>
    <xf numFmtId="0" fontId="17" fillId="0" borderId="11" xfId="0" applyFont="1" applyBorder="1" applyAlignment="1">
      <alignment horizontal="left" vertical="top" wrapText="1"/>
    </xf>
    <xf numFmtId="0" fontId="17" fillId="0" borderId="11" xfId="0" applyFont="1" applyBorder="1" applyAlignment="1">
      <alignment horizontal="left" vertical="top"/>
    </xf>
    <xf numFmtId="0" fontId="17" fillId="0" borderId="6" xfId="0" applyFont="1" applyBorder="1" applyAlignment="1">
      <alignment horizontal="left" vertical="center" wrapText="1"/>
    </xf>
    <xf numFmtId="0" fontId="44" fillId="0" borderId="0" xfId="0" applyFont="1" applyAlignment="1">
      <alignment horizontal="left" vertical="top"/>
    </xf>
    <xf numFmtId="0" fontId="44" fillId="0" borderId="0" xfId="0" applyFont="1" applyAlignment="1">
      <alignment horizontal="left" vertical="top" wrapText="1"/>
    </xf>
    <xf numFmtId="0" fontId="44" fillId="3" borderId="0" xfId="0" applyFont="1" applyFill="1" applyAlignment="1">
      <alignment horizontal="left" vertical="top" wrapText="1"/>
    </xf>
    <xf numFmtId="0" fontId="44" fillId="13" borderId="23" xfId="0" applyFont="1" applyFill="1" applyBorder="1" applyAlignment="1">
      <alignment horizontal="left" vertical="top" wrapText="1"/>
    </xf>
    <xf numFmtId="0" fontId="44" fillId="13" borderId="0" xfId="0" applyFont="1" applyFill="1" applyAlignment="1">
      <alignment horizontal="left" vertical="top" wrapText="1"/>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8" xfId="0" applyFont="1" applyBorder="1" applyAlignment="1">
      <alignment horizontal="left" vertical="center" wrapText="1"/>
    </xf>
    <xf numFmtId="0" fontId="44" fillId="3" borderId="22" xfId="0" applyFont="1" applyFill="1" applyBorder="1" applyAlignment="1">
      <alignment horizontal="left" vertical="top"/>
    </xf>
    <xf numFmtId="0" fontId="17"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4" fillId="13" borderId="0" xfId="0" applyFont="1" applyFill="1" applyAlignment="1">
      <alignment horizontal="left" vertical="top" wrapText="1"/>
    </xf>
    <xf numFmtId="0" fontId="44" fillId="3" borderId="0" xfId="0" applyFont="1" applyFill="1" applyAlignment="1">
      <alignment horizontal="left" vertical="top"/>
    </xf>
    <xf numFmtId="0" fontId="44" fillId="13" borderId="23" xfId="0" applyFont="1" applyFill="1" applyBorder="1" applyAlignment="1">
      <alignment horizontal="left" vertical="top"/>
    </xf>
    <xf numFmtId="0" fontId="44" fillId="13" borderId="0" xfId="0" applyFont="1" applyFill="1" applyAlignment="1">
      <alignment horizontal="left" vertical="top"/>
    </xf>
    <xf numFmtId="0" fontId="17" fillId="0" borderId="0" xfId="0" applyFont="1" applyAlignment="1">
      <alignment horizontal="left" vertical="top"/>
    </xf>
    <xf numFmtId="0" fontId="17" fillId="3" borderId="0" xfId="0" applyFont="1" applyFill="1" applyAlignment="1">
      <alignment horizontal="left" vertical="top"/>
    </xf>
    <xf numFmtId="0" fontId="17" fillId="13" borderId="23" xfId="0" applyFont="1" applyFill="1" applyBorder="1" applyAlignment="1">
      <alignment horizontal="left" vertical="top"/>
    </xf>
    <xf numFmtId="0" fontId="17" fillId="13" borderId="0" xfId="0" applyFont="1" applyFill="1" applyAlignment="1">
      <alignment horizontal="left" vertical="top"/>
    </xf>
    <xf numFmtId="0" fontId="17" fillId="3" borderId="22" xfId="0" applyFont="1" applyFill="1" applyBorder="1" applyAlignment="1">
      <alignment horizontal="left" vertical="top"/>
    </xf>
    <xf numFmtId="0" fontId="17" fillId="0" borderId="14" xfId="0" applyFont="1" applyBorder="1" applyAlignment="1">
      <alignment horizontal="left" vertical="top" wrapText="1"/>
    </xf>
    <xf numFmtId="0" fontId="17" fillId="0" borderId="13" xfId="0" applyFont="1" applyBorder="1" applyAlignment="1">
      <alignment horizontal="left" vertical="top" wrapText="1"/>
    </xf>
    <xf numFmtId="0" fontId="17" fillId="0" borderId="13" xfId="0" applyFont="1" applyBorder="1" applyAlignment="1">
      <alignment horizontal="left" vertical="center" wrapText="1"/>
    </xf>
    <xf numFmtId="0" fontId="17" fillId="0" borderId="12" xfId="0" applyFont="1" applyBorder="1" applyAlignment="1">
      <alignment horizontal="left" vertical="center" wrapText="1"/>
    </xf>
    <xf numFmtId="0" fontId="17" fillId="0" borderId="11" xfId="0" applyFont="1" applyBorder="1" applyAlignment="1">
      <alignment horizontal="left" vertical="center" wrapText="1"/>
    </xf>
    <xf numFmtId="0" fontId="24" fillId="0" borderId="8" xfId="0" applyFont="1" applyBorder="1" applyAlignment="1">
      <alignment horizontal="left" vertical="top" wrapText="1"/>
    </xf>
    <xf numFmtId="0" fontId="24"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17" fillId="3" borderId="26" xfId="0" applyFont="1" applyFill="1" applyBorder="1" applyAlignment="1">
      <alignment horizontal="left" vertical="top"/>
    </xf>
    <xf numFmtId="0" fontId="17" fillId="3" borderId="25" xfId="0" applyFont="1" applyFill="1" applyBorder="1" applyAlignment="1">
      <alignment horizontal="left" vertical="top"/>
    </xf>
    <xf numFmtId="0" fontId="17" fillId="3" borderId="24" xfId="0" applyFont="1" applyFill="1" applyBorder="1" applyAlignment="1">
      <alignment horizontal="left" vertical="top"/>
    </xf>
    <xf numFmtId="0" fontId="17" fillId="3" borderId="23" xfId="0" applyFont="1" applyFill="1" applyBorder="1" applyAlignment="1">
      <alignment horizontal="left" vertical="top"/>
    </xf>
    <xf numFmtId="0" fontId="24" fillId="3" borderId="0" xfId="0" applyFont="1" applyFill="1" applyAlignment="1">
      <alignment horizontal="left" vertical="top"/>
    </xf>
    <xf numFmtId="0" fontId="24" fillId="3" borderId="0" xfId="0" applyFont="1" applyFill="1" applyAlignment="1">
      <alignment horizontal="left" vertical="top" wrapText="1"/>
    </xf>
    <xf numFmtId="0" fontId="17" fillId="0" borderId="14" xfId="0" applyFont="1" applyBorder="1" applyAlignment="1">
      <alignment horizontal="left" vertical="top"/>
    </xf>
    <xf numFmtId="0" fontId="17" fillId="0" borderId="13" xfId="0" applyFont="1" applyBorder="1" applyAlignment="1">
      <alignment horizontal="left" vertical="top"/>
    </xf>
    <xf numFmtId="0" fontId="17" fillId="0" borderId="12" xfId="0" applyFont="1" applyBorder="1" applyAlignment="1">
      <alignment horizontal="left" vertical="top"/>
    </xf>
    <xf numFmtId="0" fontId="24" fillId="0" borderId="7" xfId="0" applyFont="1" applyBorder="1" applyAlignment="1">
      <alignment horizontal="center" vertical="center" wrapText="1"/>
    </xf>
    <xf numFmtId="0" fontId="24" fillId="0" borderId="11" xfId="0" applyFont="1" applyBorder="1" applyAlignment="1">
      <alignment horizontal="center" vertical="center"/>
    </xf>
    <xf numFmtId="0" fontId="24" fillId="0" borderId="6" xfId="0" applyFont="1" applyBorder="1" applyAlignment="1">
      <alignment horizontal="center" vertical="center"/>
    </xf>
    <xf numFmtId="0" fontId="17" fillId="3" borderId="21" xfId="0" applyFont="1" applyFill="1" applyBorder="1" applyAlignment="1">
      <alignment horizontal="left" vertical="top"/>
    </xf>
    <xf numFmtId="0" fontId="17" fillId="3" borderId="20" xfId="0" applyFont="1" applyFill="1" applyBorder="1" applyAlignment="1">
      <alignment horizontal="left" vertical="top"/>
    </xf>
    <xf numFmtId="0" fontId="17" fillId="3" borderId="19" xfId="0" applyFont="1" applyFill="1" applyBorder="1" applyAlignment="1">
      <alignment horizontal="left" vertical="top"/>
    </xf>
    <xf numFmtId="0" fontId="17" fillId="0" borderId="0" xfId="0" applyFont="1" applyAlignment="1">
      <alignment horizontal="center" vertical="top"/>
    </xf>
    <xf numFmtId="0" fontId="17" fillId="0" borderId="0" xfId="0" applyFont="1" applyAlignment="1">
      <alignment horizontal="left" vertical="top" wrapText="1"/>
    </xf>
    <xf numFmtId="0" fontId="17" fillId="13" borderId="26" xfId="0" applyFont="1" applyFill="1" applyBorder="1"/>
    <xf numFmtId="0" fontId="17" fillId="13" borderId="25" xfId="0" applyFont="1" applyFill="1" applyBorder="1" applyAlignment="1">
      <alignment horizontal="left" vertical="top" wrapText="1"/>
    </xf>
    <xf numFmtId="0" fontId="17" fillId="13" borderId="25" xfId="0" applyFont="1" applyFill="1" applyBorder="1" applyAlignment="1">
      <alignment horizontal="center" vertical="top"/>
    </xf>
    <xf numFmtId="0" fontId="17" fillId="13" borderId="24" xfId="0" applyFont="1" applyFill="1" applyBorder="1"/>
    <xf numFmtId="0" fontId="17" fillId="13" borderId="23" xfId="0" applyFont="1" applyFill="1" applyBorder="1"/>
    <xf numFmtId="0" fontId="24" fillId="0" borderId="12" xfId="0" applyFont="1" applyBorder="1" applyAlignment="1">
      <alignment horizontal="center" vertical="center"/>
    </xf>
    <xf numFmtId="0" fontId="17" fillId="13" borderId="22" xfId="0" applyFont="1" applyFill="1" applyBorder="1"/>
    <xf numFmtId="0" fontId="17" fillId="0" borderId="7" xfId="0" applyFont="1" applyBorder="1" applyAlignment="1">
      <alignment wrapText="1"/>
    </xf>
    <xf numFmtId="0" fontId="24" fillId="13" borderId="9" xfId="0" applyFont="1" applyFill="1" applyBorder="1" applyAlignment="1">
      <alignment horizontal="center" vertical="center" wrapText="1"/>
    </xf>
    <xf numFmtId="0" fontId="24" fillId="13" borderId="8" xfId="0" applyFont="1" applyFill="1" applyBorder="1" applyAlignment="1">
      <alignment horizontal="center" vertical="center"/>
    </xf>
    <xf numFmtId="0" fontId="17" fillId="13" borderId="0" xfId="0" applyFont="1" applyFill="1" applyAlignment="1">
      <alignment horizontal="center" vertical="top"/>
    </xf>
    <xf numFmtId="0" fontId="46" fillId="13" borderId="0" xfId="0" applyFont="1" applyFill="1" applyAlignment="1">
      <alignment horizontal="center"/>
    </xf>
    <xf numFmtId="0" fontId="17" fillId="13" borderId="21" xfId="0" applyFont="1" applyFill="1" applyBorder="1"/>
    <xf numFmtId="0" fontId="17" fillId="13" borderId="20" xfId="0" applyFont="1" applyFill="1" applyBorder="1" applyAlignment="1">
      <alignment wrapText="1"/>
    </xf>
    <xf numFmtId="0" fontId="17" fillId="13" borderId="20" xfId="0" applyFont="1" applyFill="1" applyBorder="1" applyAlignment="1">
      <alignment horizontal="center" vertical="top"/>
    </xf>
    <xf numFmtId="0" fontId="17" fillId="13" borderId="19" xfId="0" applyFont="1" applyFill="1" applyBorder="1"/>
    <xf numFmtId="0" fontId="43" fillId="8" borderId="11" xfId="4" applyFont="1" applyBorder="1" applyProtection="1">
      <protection locked="0"/>
    </xf>
    <xf numFmtId="0" fontId="47" fillId="8" borderId="30"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53" xfId="4" applyFont="1" applyBorder="1" applyAlignment="1" applyProtection="1">
      <alignment horizontal="center" vertical="center"/>
      <protection locked="0"/>
    </xf>
    <xf numFmtId="0" fontId="43" fillId="12" borderId="11" xfId="4" applyFont="1" applyFill="1" applyBorder="1" applyProtection="1">
      <protection locked="0"/>
    </xf>
    <xf numFmtId="0" fontId="47" fillId="12" borderId="30" xfId="4" applyFont="1" applyFill="1" applyBorder="1" applyAlignment="1" applyProtection="1">
      <alignment vertical="center" wrapText="1"/>
      <protection locked="0"/>
    </xf>
    <xf numFmtId="0" fontId="47" fillId="12" borderId="11"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3" fillId="8" borderId="11" xfId="4" applyFont="1" applyBorder="1" applyAlignment="1" applyProtection="1">
      <alignment horizontal="center" vertical="center"/>
      <protection locked="0"/>
    </xf>
    <xf numFmtId="10" fontId="43" fillId="8" borderId="11" xfId="4" applyNumberFormat="1"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10" fontId="43" fillId="12" borderId="11" xfId="4" applyNumberFormat="1" applyFont="1" applyFill="1" applyBorder="1" applyAlignment="1" applyProtection="1">
      <alignment horizontal="center" vertical="center"/>
      <protection locked="0"/>
    </xf>
    <xf numFmtId="0" fontId="43" fillId="12" borderId="53" xfId="4" applyFont="1" applyFill="1" applyBorder="1" applyAlignment="1" applyProtection="1">
      <alignment horizontal="center" vertical="center"/>
      <protection locked="0"/>
    </xf>
    <xf numFmtId="0" fontId="43" fillId="8" borderId="11" xfId="4" applyFont="1" applyBorder="1" applyAlignment="1" applyProtection="1">
      <alignment horizontal="center" vertical="center" wrapText="1"/>
      <protection locked="0"/>
    </xf>
    <xf numFmtId="0" fontId="43" fillId="8" borderId="11" xfId="4" applyFont="1" applyBorder="1" applyAlignment="1" applyProtection="1">
      <alignment horizontal="left" vertical="center" wrapText="1"/>
      <protection locked="0"/>
    </xf>
    <xf numFmtId="0" fontId="43" fillId="12" borderId="6" xfId="4" applyFont="1" applyFill="1" applyBorder="1" applyAlignment="1" applyProtection="1">
      <alignment horizontal="left" vertical="center" wrapText="1"/>
      <protection locked="0"/>
    </xf>
    <xf numFmtId="0" fontId="43" fillId="12" borderId="11" xfId="4" applyFont="1" applyFill="1" applyBorder="1" applyAlignment="1" applyProtection="1">
      <alignment horizontal="left" vertical="center" wrapText="1"/>
      <protection locked="0"/>
    </xf>
    <xf numFmtId="0" fontId="43" fillId="8" borderId="30" xfId="4" applyFont="1" applyBorder="1" applyAlignment="1" applyProtection="1">
      <alignment vertical="center"/>
      <protection locked="0"/>
    </xf>
    <xf numFmtId="0" fontId="43" fillId="8" borderId="7" xfId="4" applyFont="1" applyBorder="1" applyAlignment="1" applyProtection="1">
      <alignment horizontal="center" vertical="center"/>
      <protection locked="0"/>
    </xf>
    <xf numFmtId="0" fontId="43" fillId="12" borderId="56" xfId="4" applyFont="1" applyFill="1" applyBorder="1" applyAlignment="1" applyProtection="1">
      <alignment vertical="center"/>
      <protection locked="0"/>
    </xf>
    <xf numFmtId="0" fontId="47" fillId="8" borderId="11" xfId="4" applyFont="1" applyBorder="1" applyAlignment="1" applyProtection="1">
      <alignment horizontal="center" vertical="center" wrapText="1"/>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wrapText="1"/>
      <protection locked="0"/>
    </xf>
    <xf numFmtId="0" fontId="47"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41" fillId="3" borderId="22" xfId="0" applyFont="1" applyFill="1" applyBorder="1" applyAlignment="1">
      <alignment horizontal="right"/>
    </xf>
    <xf numFmtId="0" fontId="25"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17" fillId="0" borderId="1" xfId="0" applyFont="1" applyBorder="1" applyAlignment="1">
      <alignment wrapText="1"/>
    </xf>
    <xf numFmtId="0" fontId="17" fillId="3" borderId="27" xfId="0" applyFont="1" applyFill="1" applyBorder="1"/>
    <xf numFmtId="0" fontId="17" fillId="0" borderId="31" xfId="0" applyFont="1" applyBorder="1" applyAlignment="1">
      <alignment horizontal="center" wrapText="1"/>
    </xf>
    <xf numFmtId="165" fontId="1" fillId="3" borderId="0" xfId="0" applyNumberFormat="1" applyFont="1" applyFill="1" applyAlignment="1" applyProtection="1">
      <alignment horizontal="left"/>
      <protection locked="0"/>
    </xf>
    <xf numFmtId="0" fontId="25"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17" fillId="0" borderId="1" xfId="0" applyFont="1" applyBorder="1"/>
    <xf numFmtId="0" fontId="7" fillId="2" borderId="17" xfId="0" applyFont="1" applyFill="1" applyBorder="1" applyAlignment="1">
      <alignment vertical="center" wrapText="1"/>
    </xf>
    <xf numFmtId="0" fontId="7" fillId="2" borderId="31" xfId="0" applyFont="1" applyFill="1" applyBorder="1" applyAlignment="1">
      <alignment vertical="center" wrapText="1"/>
    </xf>
    <xf numFmtId="0" fontId="14" fillId="2" borderId="43" xfId="0" applyFont="1" applyFill="1" applyBorder="1" applyAlignment="1">
      <alignment vertical="center" wrapText="1"/>
    </xf>
    <xf numFmtId="0" fontId="14" fillId="2" borderId="17" xfId="0" applyFont="1" applyFill="1" applyBorder="1" applyAlignment="1">
      <alignment vertical="center" wrapText="1"/>
    </xf>
    <xf numFmtId="0" fontId="25" fillId="2" borderId="23" xfId="0" applyFont="1" applyFill="1" applyBorder="1" applyAlignment="1">
      <alignment horizontal="left"/>
    </xf>
    <xf numFmtId="0" fontId="11" fillId="3" borderId="0" xfId="0" applyFont="1" applyFill="1" applyAlignment="1">
      <alignment horizontal="right"/>
    </xf>
    <xf numFmtId="0" fontId="41" fillId="2" borderId="50" xfId="0" applyFont="1" applyFill="1" applyBorder="1" applyAlignment="1">
      <alignment horizontal="left"/>
    </xf>
    <xf numFmtId="0" fontId="23" fillId="3" borderId="0" xfId="0" applyFont="1" applyFill="1"/>
    <xf numFmtId="0" fontId="10"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1" fillId="3" borderId="0" xfId="0" applyFont="1" applyFill="1" applyAlignment="1">
      <alignment horizontal="left"/>
    </xf>
    <xf numFmtId="0" fontId="21" fillId="0" borderId="43" xfId="0" applyFont="1" applyBorder="1"/>
    <xf numFmtId="0" fontId="11" fillId="3" borderId="22" xfId="0" applyFont="1" applyFill="1" applyBorder="1" applyAlignment="1">
      <alignment horizontal="right" wrapText="1"/>
    </xf>
    <xf numFmtId="0" fontId="11" fillId="3" borderId="0" xfId="0" applyFont="1" applyFill="1" applyAlignment="1">
      <alignment horizontal="right" wrapText="1"/>
    </xf>
    <xf numFmtId="0" fontId="10" fillId="3" borderId="22" xfId="0" applyFont="1" applyFill="1" applyBorder="1" applyAlignment="1">
      <alignment horizontal="right"/>
    </xf>
    <xf numFmtId="0" fontId="11" fillId="3" borderId="23" xfId="0" applyFont="1" applyFill="1" applyBorder="1" applyAlignment="1">
      <alignment horizontal="right"/>
    </xf>
    <xf numFmtId="0" fontId="49" fillId="2" borderId="8" xfId="0" applyFont="1" applyFill="1" applyBorder="1" applyAlignment="1">
      <alignment horizontal="right" wrapText="1"/>
    </xf>
    <xf numFmtId="0" fontId="49" fillId="2" borderId="5" xfId="0" applyFont="1" applyFill="1" applyBorder="1" applyAlignment="1">
      <alignment horizontal="right" wrapText="1"/>
    </xf>
    <xf numFmtId="0" fontId="49" fillId="2" borderId="6" xfId="0" applyFont="1" applyFill="1" applyBorder="1" applyAlignment="1">
      <alignment horizontal="right"/>
    </xf>
    <xf numFmtId="0" fontId="49" fillId="2" borderId="24" xfId="0" applyFont="1" applyFill="1" applyBorder="1" applyAlignment="1">
      <alignment horizontal="right" wrapText="1"/>
    </xf>
    <xf numFmtId="0" fontId="11" fillId="3" borderId="0" xfId="0" applyFont="1" applyFill="1" applyAlignment="1">
      <alignment wrapText="1"/>
    </xf>
    <xf numFmtId="0" fontId="11" fillId="3" borderId="23" xfId="0" applyFont="1" applyFill="1" applyBorder="1" applyAlignment="1">
      <alignment horizontal="left" vertical="center" wrapText="1"/>
    </xf>
    <xf numFmtId="0" fontId="10" fillId="2" borderId="2" xfId="0" applyFont="1" applyFill="1" applyBorder="1" applyAlignment="1">
      <alignment horizontal="left" vertical="top" wrapText="1"/>
    </xf>
    <xf numFmtId="0" fontId="10" fillId="2" borderId="3" xfId="0" applyFont="1" applyFill="1" applyBorder="1" applyAlignment="1">
      <alignment horizontal="left" vertical="top" wrapText="1"/>
    </xf>
    <xf numFmtId="0" fontId="10" fillId="2" borderId="2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0" borderId="25" xfId="0" applyFont="1" applyBorder="1" applyAlignment="1">
      <alignment vertical="top" wrapText="1"/>
    </xf>
    <xf numFmtId="0" fontId="10" fillId="0" borderId="43" xfId="0" applyFont="1" applyBorder="1" applyAlignment="1">
      <alignment vertical="top" wrapText="1"/>
    </xf>
    <xf numFmtId="0" fontId="54" fillId="11" borderId="40" xfId="0" applyFont="1" applyFill="1" applyBorder="1" applyAlignment="1">
      <alignment horizontal="center" vertical="center" wrapText="1"/>
    </xf>
    <xf numFmtId="0" fontId="54" fillId="11" borderId="30" xfId="0" applyFont="1" applyFill="1" applyBorder="1" applyAlignment="1">
      <alignment horizontal="center" vertical="center" wrapText="1"/>
    </xf>
    <xf numFmtId="0" fontId="54" fillId="11" borderId="11" xfId="0" applyFont="1" applyFill="1" applyBorder="1" applyAlignment="1">
      <alignment horizontal="center" vertical="center" wrapText="1"/>
    </xf>
    <xf numFmtId="0" fontId="54" fillId="11" borderId="53" xfId="0" applyFont="1" applyFill="1" applyBorder="1" applyAlignment="1">
      <alignment horizontal="center" vertical="center" wrapText="1"/>
    </xf>
    <xf numFmtId="0" fontId="54" fillId="11" borderId="6" xfId="0" applyFont="1" applyFill="1" applyBorder="1" applyAlignment="1">
      <alignment horizontal="center" vertical="center" wrapText="1"/>
    </xf>
    <xf numFmtId="0" fontId="54" fillId="11" borderId="60" xfId="0" applyFont="1" applyFill="1" applyBorder="1" applyAlignment="1">
      <alignment horizontal="center" vertical="center"/>
    </xf>
    <xf numFmtId="0" fontId="54" fillId="11" borderId="8" xfId="0" applyFont="1" applyFill="1" applyBorder="1" applyAlignment="1">
      <alignment vertical="center"/>
    </xf>
    <xf numFmtId="0" fontId="54" fillId="11" borderId="49" xfId="0" applyFont="1" applyFill="1" applyBorder="1" applyAlignment="1">
      <alignment horizontal="center" vertical="center"/>
    </xf>
    <xf numFmtId="0" fontId="54" fillId="11" borderId="10" xfId="0" applyFont="1" applyFill="1" applyBorder="1" applyAlignment="1">
      <alignment horizontal="center" vertical="center"/>
    </xf>
    <xf numFmtId="0" fontId="54" fillId="11" borderId="41" xfId="0" applyFont="1" applyFill="1" applyBorder="1" applyAlignment="1">
      <alignment horizontal="center" vertical="center"/>
    </xf>
    <xf numFmtId="0" fontId="54" fillId="11" borderId="11" xfId="0" applyFont="1" applyFill="1" applyBorder="1" applyAlignment="1">
      <alignment horizontal="center" wrapText="1"/>
    </xf>
    <xf numFmtId="0" fontId="54" fillId="11" borderId="7" xfId="0" applyFont="1" applyFill="1" applyBorder="1" applyAlignment="1">
      <alignment horizontal="center" vertical="center" wrapText="1"/>
    </xf>
    <xf numFmtId="0" fontId="25" fillId="2" borderId="1" xfId="0" applyFont="1" applyFill="1" applyBorder="1" applyAlignment="1">
      <alignment horizontal="left"/>
    </xf>
    <xf numFmtId="1" fontId="1" fillId="2" borderId="28" xfId="0" applyNumberFormat="1" applyFont="1" applyFill="1" applyBorder="1" applyAlignment="1" applyProtection="1">
      <alignment horizontal="left" vertical="center"/>
      <protection locked="0"/>
    </xf>
    <xf numFmtId="14" fontId="1" fillId="2" borderId="3" xfId="0" applyNumberFormat="1" applyFont="1" applyFill="1" applyBorder="1" applyAlignment="1">
      <alignment horizontal="left"/>
    </xf>
    <xf numFmtId="0" fontId="1" fillId="2" borderId="3" xfId="0" applyFont="1" applyFill="1" applyBorder="1" applyAlignment="1">
      <alignment horizontal="left"/>
    </xf>
    <xf numFmtId="14" fontId="1" fillId="2" borderId="27" xfId="0" applyNumberFormat="1" applyFont="1" applyFill="1" applyBorder="1" applyAlignment="1">
      <alignment horizontal="left"/>
    </xf>
    <xf numFmtId="0" fontId="16" fillId="2" borderId="1" xfId="1" applyFill="1" applyBorder="1" applyAlignment="1" applyProtection="1">
      <alignment vertical="top" wrapText="1"/>
      <protection locked="0"/>
    </xf>
    <xf numFmtId="0" fontId="1" fillId="2" borderId="3" xfId="0" applyFont="1" applyFill="1" applyBorder="1" applyAlignment="1">
      <alignment horizontal="left" vertical="center" wrapText="1" indent="1"/>
    </xf>
    <xf numFmtId="0" fontId="24" fillId="3" borderId="16"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15" xfId="0" applyFont="1" applyFill="1" applyBorder="1" applyAlignment="1">
      <alignment horizontal="left" vertical="center" wrapText="1" indent="1"/>
    </xf>
    <xf numFmtId="0" fontId="1" fillId="2" borderId="27" xfId="0" applyFont="1" applyFill="1" applyBorder="1" applyAlignment="1">
      <alignment horizontal="left" vertical="center" wrapText="1" indent="1"/>
    </xf>
    <xf numFmtId="0" fontId="17" fillId="0" borderId="11" xfId="0" applyFont="1" applyBorder="1" applyAlignment="1">
      <alignment horizontal="center" vertical="top" wrapText="1"/>
    </xf>
    <xf numFmtId="0" fontId="17" fillId="0" borderId="13" xfId="0" applyFont="1" applyBorder="1" applyAlignment="1">
      <alignment horizontal="center" vertical="top" wrapText="1"/>
    </xf>
    <xf numFmtId="0" fontId="16" fillId="2" borderId="3" xfId="1" applyFill="1" applyBorder="1" applyAlignment="1" applyProtection="1">
      <protection locked="0"/>
    </xf>
    <xf numFmtId="0" fontId="55" fillId="0" borderId="0" xfId="0" applyFont="1" applyAlignment="1">
      <alignment vertical="center"/>
    </xf>
    <xf numFmtId="0" fontId="55" fillId="3" borderId="19" xfId="0" applyFont="1" applyFill="1" applyBorder="1" applyAlignment="1">
      <alignment vertical="center"/>
    </xf>
    <xf numFmtId="0" fontId="55" fillId="3" borderId="20" xfId="0" applyFont="1" applyFill="1" applyBorder="1" applyAlignment="1">
      <alignment vertical="center"/>
    </xf>
    <xf numFmtId="0" fontId="55" fillId="3" borderId="21" xfId="0" applyFont="1" applyFill="1" applyBorder="1" applyAlignment="1">
      <alignment vertical="center"/>
    </xf>
    <xf numFmtId="0" fontId="55" fillId="3" borderId="22" xfId="0" applyFont="1" applyFill="1" applyBorder="1" applyAlignment="1">
      <alignment vertical="center"/>
    </xf>
    <xf numFmtId="0" fontId="57" fillId="3" borderId="23" xfId="0" applyFont="1" applyFill="1" applyBorder="1" applyAlignment="1">
      <alignment vertical="center" wrapText="1"/>
    </xf>
    <xf numFmtId="0" fontId="57" fillId="3" borderId="22" xfId="0" applyFont="1" applyFill="1" applyBorder="1" applyAlignment="1">
      <alignment vertical="center" wrapText="1"/>
    </xf>
    <xf numFmtId="0" fontId="58" fillId="3" borderId="0" xfId="0" applyFont="1" applyFill="1" applyAlignment="1">
      <alignment vertical="center" wrapText="1"/>
    </xf>
    <xf numFmtId="0" fontId="57" fillId="3" borderId="0" xfId="0" applyFont="1" applyFill="1" applyAlignment="1">
      <alignment vertical="center" wrapText="1"/>
    </xf>
    <xf numFmtId="0" fontId="59" fillId="2" borderId="69" xfId="0" applyFont="1" applyFill="1" applyBorder="1" applyAlignment="1">
      <alignment horizontal="center" vertical="center" wrapText="1"/>
    </xf>
    <xf numFmtId="0" fontId="59" fillId="2" borderId="70" xfId="0" applyFont="1" applyFill="1" applyBorder="1" applyAlignment="1">
      <alignment horizontal="center" vertical="center" wrapText="1"/>
    </xf>
    <xf numFmtId="0" fontId="60" fillId="0" borderId="72" xfId="0" applyFont="1" applyBorder="1" applyAlignment="1">
      <alignment horizontal="left" vertical="center" wrapText="1" indent="1"/>
    </xf>
    <xf numFmtId="0" fontId="61" fillId="2" borderId="73" xfId="0" applyFont="1" applyFill="1" applyBorder="1" applyAlignment="1">
      <alignment horizontal="center" vertical="center" wrapText="1"/>
    </xf>
    <xf numFmtId="0" fontId="61" fillId="2" borderId="76" xfId="0" applyFont="1" applyFill="1" applyBorder="1" applyAlignment="1">
      <alignment horizontal="center" vertical="center" wrapText="1"/>
    </xf>
    <xf numFmtId="0" fontId="58" fillId="2" borderId="69" xfId="0" applyFont="1" applyFill="1" applyBorder="1" applyAlignment="1">
      <alignment horizontal="center" vertical="center" wrapText="1"/>
    </xf>
    <xf numFmtId="0" fontId="58" fillId="2" borderId="70" xfId="0" applyFont="1" applyFill="1" applyBorder="1" applyAlignment="1">
      <alignment horizontal="center" vertical="center" wrapText="1"/>
    </xf>
    <xf numFmtId="0" fontId="61" fillId="2" borderId="75" xfId="0" applyFont="1" applyFill="1" applyBorder="1" applyAlignment="1">
      <alignment horizontal="left" vertical="center" wrapText="1" indent="1"/>
    </xf>
    <xf numFmtId="0" fontId="65" fillId="3" borderId="22" xfId="0" applyFont="1" applyFill="1" applyBorder="1" applyAlignment="1">
      <alignment vertical="center" wrapText="1"/>
    </xf>
    <xf numFmtId="0" fontId="65" fillId="3" borderId="26" xfId="0" applyFont="1" applyFill="1" applyBorder="1" applyAlignment="1">
      <alignment vertical="center" wrapText="1"/>
    </xf>
    <xf numFmtId="0" fontId="65" fillId="0" borderId="20" xfId="0" applyFont="1" applyBorder="1" applyAlignment="1">
      <alignment vertical="center" wrapText="1"/>
    </xf>
    <xf numFmtId="0" fontId="65" fillId="0" borderId="0" xfId="0" applyFont="1" applyAlignment="1">
      <alignment vertical="center" wrapText="1"/>
    </xf>
    <xf numFmtId="0" fontId="65" fillId="0" borderId="0" xfId="0" applyFont="1" applyAlignment="1">
      <alignment vertical="center"/>
    </xf>
    <xf numFmtId="0" fontId="17" fillId="0" borderId="11" xfId="0" applyFont="1" applyBorder="1" applyAlignment="1">
      <alignment horizontal="center" vertical="center" wrapText="1"/>
    </xf>
    <xf numFmtId="0" fontId="17" fillId="0" borderId="13" xfId="0" applyFont="1" applyBorder="1" applyAlignment="1">
      <alignment horizontal="center" vertical="center" wrapText="1"/>
    </xf>
    <xf numFmtId="0" fontId="57" fillId="0" borderId="11" xfId="0" applyFont="1" applyBorder="1" applyAlignment="1">
      <alignment horizontal="left" vertical="center" wrapText="1" indent="1"/>
    </xf>
    <xf numFmtId="0" fontId="17" fillId="0" borderId="11" xfId="0" applyFont="1" applyBorder="1" applyAlignment="1">
      <alignment horizontal="left" vertical="center" wrapText="1" indent="1"/>
    </xf>
    <xf numFmtId="0" fontId="17" fillId="0" borderId="11" xfId="0" applyFont="1" applyBorder="1" applyAlignment="1">
      <alignment horizontal="left" vertical="top" wrapText="1" indent="1"/>
    </xf>
    <xf numFmtId="0" fontId="55" fillId="0" borderId="73" xfId="0" applyFont="1" applyBorder="1" applyAlignment="1">
      <alignment horizontal="left" vertical="center" wrapText="1" indent="1"/>
    </xf>
    <xf numFmtId="0" fontId="17" fillId="0" borderId="40" xfId="0" applyFont="1" applyBorder="1" applyAlignment="1">
      <alignment horizontal="center" vertical="center"/>
    </xf>
    <xf numFmtId="9" fontId="17" fillId="0" borderId="40" xfId="0" applyNumberFormat="1" applyFont="1" applyBorder="1" applyAlignment="1">
      <alignment horizontal="center" vertical="center"/>
    </xf>
    <xf numFmtId="0" fontId="17" fillId="0" borderId="37" xfId="0" applyFont="1" applyBorder="1" applyAlignment="1">
      <alignment horizontal="center" vertical="center" wrapText="1"/>
    </xf>
    <xf numFmtId="0" fontId="17" fillId="0" borderId="34" xfId="0" applyFont="1" applyBorder="1" applyAlignment="1">
      <alignment horizontal="center" vertical="center"/>
    </xf>
    <xf numFmtId="0" fontId="17" fillId="0" borderId="40" xfId="0" applyFont="1" applyBorder="1" applyAlignment="1">
      <alignment horizontal="left" vertical="center" wrapText="1" indent="1"/>
    </xf>
    <xf numFmtId="0" fontId="1" fillId="14" borderId="3" xfId="0" applyFont="1" applyFill="1" applyBorder="1" applyAlignment="1">
      <alignment horizontal="left" vertical="center" wrapText="1" indent="1"/>
    </xf>
    <xf numFmtId="0" fontId="21" fillId="14" borderId="3" xfId="0" applyFont="1" applyFill="1" applyBorder="1" applyAlignment="1">
      <alignment horizontal="left" vertical="center" wrapText="1" indent="1"/>
    </xf>
    <xf numFmtId="0" fontId="60" fillId="0" borderId="75" xfId="0" applyFont="1" applyBorder="1" applyAlignment="1">
      <alignment horizontal="left" vertical="center" wrapText="1" indent="1"/>
    </xf>
    <xf numFmtId="0" fontId="21" fillId="0" borderId="28" xfId="0" applyFont="1" applyBorder="1" applyAlignment="1">
      <alignment horizontal="left" vertical="center" wrapText="1" indent="1"/>
    </xf>
    <xf numFmtId="0" fontId="21" fillId="0" borderId="26" xfId="0" applyFont="1" applyBorder="1" applyAlignment="1">
      <alignment horizontal="left" vertical="center" wrapText="1" indent="1"/>
    </xf>
    <xf numFmtId="0" fontId="21" fillId="0" borderId="27" xfId="0" applyFont="1" applyBorder="1" applyAlignment="1">
      <alignment horizontal="left" vertical="center" wrapText="1" indent="1"/>
    </xf>
    <xf numFmtId="0" fontId="21" fillId="0" borderId="23" xfId="0" applyFont="1" applyBorder="1" applyAlignment="1">
      <alignment horizontal="left" vertical="center" wrapText="1" indent="1"/>
    </xf>
    <xf numFmtId="0" fontId="21" fillId="2" borderId="1" xfId="0" applyFont="1" applyFill="1" applyBorder="1" applyAlignment="1">
      <alignment horizontal="left" vertical="center" wrapText="1" indent="1"/>
    </xf>
    <xf numFmtId="0" fontId="21" fillId="0" borderId="31" xfId="0" applyFont="1" applyBorder="1" applyAlignment="1">
      <alignment horizontal="left" vertical="center" wrapText="1" indent="1"/>
    </xf>
    <xf numFmtId="0" fontId="21" fillId="2" borderId="28" xfId="0" applyFont="1" applyFill="1" applyBorder="1" applyAlignment="1">
      <alignment horizontal="left" vertical="center" wrapText="1" indent="1"/>
    </xf>
    <xf numFmtId="0" fontId="17" fillId="2" borderId="1" xfId="0" applyFont="1" applyFill="1" applyBorder="1" applyAlignment="1">
      <alignment horizontal="center" vertical="center"/>
    </xf>
    <xf numFmtId="0" fontId="24" fillId="2" borderId="1" xfId="0" applyFont="1" applyFill="1" applyBorder="1" applyAlignment="1">
      <alignment horizontal="center" vertical="center"/>
    </xf>
    <xf numFmtId="0" fontId="69" fillId="2" borderId="1" xfId="0" applyFont="1" applyFill="1" applyBorder="1" applyAlignment="1">
      <alignment horizontal="center" vertical="center"/>
    </xf>
    <xf numFmtId="0" fontId="70" fillId="2" borderId="1" xfId="0" applyFont="1" applyFill="1" applyBorder="1" applyAlignment="1">
      <alignment horizontal="center" vertical="center"/>
    </xf>
    <xf numFmtId="0" fontId="24" fillId="2" borderId="1" xfId="0" applyFont="1" applyFill="1" applyBorder="1"/>
    <xf numFmtId="0" fontId="17" fillId="2" borderId="1" xfId="0" applyFont="1" applyFill="1" applyBorder="1" applyAlignment="1">
      <alignment horizontal="left" vertical="center" wrapText="1" indent="1"/>
    </xf>
    <xf numFmtId="0" fontId="71" fillId="5" borderId="1" xfId="0" applyFont="1" applyFill="1" applyBorder="1" applyAlignment="1">
      <alignment horizontal="center" vertical="center"/>
    </xf>
    <xf numFmtId="0" fontId="72" fillId="5" borderId="1" xfId="0" applyFont="1" applyFill="1" applyBorder="1" applyAlignment="1">
      <alignment horizontal="center" vertical="center"/>
    </xf>
    <xf numFmtId="0" fontId="0" fillId="10" borderId="1" xfId="0" applyFill="1" applyBorder="1" applyAlignment="1">
      <alignment vertical="center"/>
    </xf>
    <xf numFmtId="0" fontId="0" fillId="9" borderId="1" xfId="0" applyFill="1" applyBorder="1" applyAlignment="1" applyProtection="1">
      <alignment vertical="center"/>
      <protection locked="0"/>
    </xf>
    <xf numFmtId="0" fontId="0" fillId="0" borderId="0" xfId="0" applyAlignment="1">
      <alignment vertical="center"/>
    </xf>
    <xf numFmtId="0" fontId="17" fillId="0" borderId="14" xfId="0" applyFont="1" applyBorder="1" applyAlignment="1">
      <alignment horizontal="left" vertical="center" wrapText="1"/>
    </xf>
    <xf numFmtId="0" fontId="17" fillId="0" borderId="7" xfId="0" applyFont="1" applyBorder="1" applyAlignment="1">
      <alignment horizontal="left" vertical="center" wrapText="1"/>
    </xf>
    <xf numFmtId="0" fontId="10" fillId="0" borderId="1" xfId="0" applyFont="1" applyBorder="1" applyAlignment="1">
      <alignment vertical="center" wrapText="1"/>
    </xf>
    <xf numFmtId="164" fontId="17" fillId="0" borderId="0" xfId="0" applyNumberFormat="1" applyFont="1"/>
    <xf numFmtId="0" fontId="76" fillId="2" borderId="5" xfId="0" applyFont="1" applyFill="1" applyBorder="1" applyAlignment="1">
      <alignment horizontal="left" vertical="center" wrapText="1"/>
    </xf>
    <xf numFmtId="0" fontId="66" fillId="2" borderId="5" xfId="0" applyFont="1" applyFill="1" applyBorder="1" applyAlignment="1">
      <alignment horizontal="right" vertical="center" wrapText="1"/>
    </xf>
    <xf numFmtId="0" fontId="75" fillId="2" borderId="5"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81" xfId="0" applyFont="1" applyFill="1" applyBorder="1" applyAlignment="1">
      <alignment vertical="top" wrapText="1"/>
    </xf>
    <xf numFmtId="164" fontId="2" fillId="2" borderId="18" xfId="0" applyNumberFormat="1" applyFont="1" applyFill="1" applyBorder="1" applyAlignment="1">
      <alignment vertical="top" wrapText="1"/>
    </xf>
    <xf numFmtId="164" fontId="77" fillId="2" borderId="7" xfId="0" applyNumberFormat="1" applyFont="1" applyFill="1" applyBorder="1" applyAlignment="1">
      <alignment vertical="center" wrapText="1"/>
    </xf>
    <xf numFmtId="164" fontId="78" fillId="2" borderId="7" xfId="0" applyNumberFormat="1" applyFont="1" applyFill="1" applyBorder="1" applyAlignment="1">
      <alignment vertical="center" wrapText="1"/>
    </xf>
    <xf numFmtId="164" fontId="77" fillId="2" borderId="37" xfId="0" applyNumberFormat="1" applyFont="1" applyFill="1" applyBorder="1" applyAlignment="1">
      <alignment vertical="center" wrapText="1"/>
    </xf>
    <xf numFmtId="164" fontId="77" fillId="2" borderId="44" xfId="0" applyNumberFormat="1" applyFont="1" applyFill="1" applyBorder="1" applyAlignment="1">
      <alignment vertical="center" wrapText="1"/>
    </xf>
    <xf numFmtId="164" fontId="77" fillId="2" borderId="30" xfId="5" applyFont="1" applyFill="1" applyBorder="1" applyAlignment="1" applyProtection="1">
      <alignment vertical="center" wrapText="1"/>
    </xf>
    <xf numFmtId="164" fontId="2" fillId="2" borderId="30" xfId="0" applyNumberFormat="1" applyFont="1" applyFill="1" applyBorder="1" applyAlignment="1">
      <alignment vertical="center" wrapText="1"/>
    </xf>
    <xf numFmtId="164" fontId="2" fillId="2" borderId="36" xfId="0" applyNumberFormat="1" applyFont="1" applyFill="1" applyBorder="1" applyAlignment="1">
      <alignment vertical="center" wrapText="1"/>
    </xf>
    <xf numFmtId="164" fontId="1" fillId="2" borderId="35" xfId="0" applyNumberFormat="1" applyFont="1" applyFill="1" applyBorder="1" applyAlignment="1">
      <alignment vertical="top" wrapText="1"/>
    </xf>
    <xf numFmtId="17" fontId="1" fillId="2"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11" fillId="3" borderId="22" xfId="0" applyFont="1" applyFill="1" applyBorder="1" applyAlignment="1">
      <alignment horizontal="right" wrapText="1"/>
    </xf>
    <xf numFmtId="0" fontId="11" fillId="3" borderId="0" xfId="0" applyFont="1" applyFill="1" applyAlignment="1">
      <alignment horizontal="right"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1"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58" fillId="2" borderId="70" xfId="0" applyFont="1" applyFill="1" applyBorder="1" applyAlignment="1">
      <alignment horizontal="center" vertical="center" wrapText="1"/>
    </xf>
    <xf numFmtId="0" fontId="58" fillId="2" borderId="71" xfId="0" applyFont="1" applyFill="1" applyBorder="1" applyAlignment="1">
      <alignment horizontal="center" vertical="center" wrapText="1"/>
    </xf>
    <xf numFmtId="0" fontId="62" fillId="0" borderId="0" xfId="0" applyFont="1" applyAlignment="1">
      <alignment horizontal="center" vertical="center" wrapText="1"/>
    </xf>
    <xf numFmtId="0" fontId="57" fillId="3" borderId="22" xfId="0" applyFont="1" applyFill="1" applyBorder="1" applyAlignment="1">
      <alignment horizontal="center" vertical="center" wrapText="1"/>
    </xf>
    <xf numFmtId="0" fontId="57" fillId="3" borderId="0" xfId="0" applyFont="1" applyFill="1" applyAlignment="1">
      <alignment horizontal="center" vertical="center" wrapText="1"/>
    </xf>
    <xf numFmtId="0" fontId="58" fillId="3" borderId="0" xfId="0" applyFont="1" applyFill="1" applyAlignment="1">
      <alignment horizontal="left" vertical="center" wrapText="1"/>
    </xf>
    <xf numFmtId="0" fontId="59" fillId="2" borderId="70" xfId="0" applyFont="1" applyFill="1" applyBorder="1" applyAlignment="1">
      <alignment horizontal="center" vertical="center" wrapText="1"/>
    </xf>
    <xf numFmtId="0" fontId="59" fillId="2" borderId="71" xfId="0" applyFont="1" applyFill="1" applyBorder="1" applyAlignment="1">
      <alignment horizontal="center" vertical="center" wrapText="1"/>
    </xf>
    <xf numFmtId="0" fontId="61" fillId="2" borderId="73" xfId="0" applyFont="1" applyFill="1" applyBorder="1" applyAlignment="1">
      <alignment horizontal="left" vertical="center" wrapText="1" indent="1"/>
    </xf>
    <xf numFmtId="0" fontId="61" fillId="2" borderId="74" xfId="0" applyFont="1" applyFill="1" applyBorder="1" applyAlignment="1">
      <alignment horizontal="left" vertical="center" wrapText="1" indent="1"/>
    </xf>
    <xf numFmtId="0" fontId="63" fillId="3" borderId="0" xfId="0" applyFont="1" applyFill="1" applyAlignment="1">
      <alignment horizontal="left" vertical="center"/>
    </xf>
    <xf numFmtId="0" fontId="57" fillId="3" borderId="0" xfId="0" applyFont="1" applyFill="1" applyAlignment="1">
      <alignment horizontal="left" vertical="center" wrapText="1"/>
    </xf>
    <xf numFmtId="0" fontId="61" fillId="2" borderId="76" xfId="0" applyFont="1" applyFill="1" applyBorder="1" applyAlignment="1">
      <alignment horizontal="left" vertical="center" wrapText="1" indent="1"/>
    </xf>
    <xf numFmtId="0" fontId="61" fillId="2" borderId="77" xfId="0" applyFont="1" applyFill="1" applyBorder="1" applyAlignment="1">
      <alignment horizontal="left" vertical="center" wrapText="1" indent="1"/>
    </xf>
    <xf numFmtId="0" fontId="65" fillId="0" borderId="0" xfId="0" applyFont="1" applyAlignment="1">
      <alignment vertical="center" wrapText="1"/>
    </xf>
    <xf numFmtId="0" fontId="65" fillId="0" borderId="0" xfId="0" applyFont="1" applyAlignment="1" applyProtection="1">
      <alignment vertical="center" wrapText="1"/>
      <protection locked="0"/>
    </xf>
    <xf numFmtId="0" fontId="66" fillId="0" borderId="0" xfId="0" applyFont="1" applyAlignment="1">
      <alignment vertical="center" wrapText="1"/>
    </xf>
    <xf numFmtId="0" fontId="56" fillId="2" borderId="43" xfId="0" applyFont="1" applyFill="1" applyBorder="1" applyAlignment="1">
      <alignment horizontal="center" vertical="center"/>
    </xf>
    <xf numFmtId="0" fontId="56" fillId="2" borderId="17" xfId="0" applyFont="1" applyFill="1" applyBorder="1" applyAlignment="1">
      <alignment horizontal="center" vertical="center"/>
    </xf>
    <xf numFmtId="0" fontId="56" fillId="2" borderId="31" xfId="0" applyFont="1" applyFill="1" applyBorder="1" applyAlignment="1">
      <alignment horizontal="center" vertical="center"/>
    </xf>
    <xf numFmtId="0" fontId="62" fillId="3" borderId="0" xfId="0" applyFont="1" applyFill="1" applyAlignment="1">
      <alignment horizontal="left" vertical="center" wrapText="1"/>
    </xf>
    <xf numFmtId="0" fontId="64" fillId="3" borderId="0" xfId="0" applyFont="1" applyFill="1" applyAlignment="1">
      <alignment horizontal="left" vertical="center" wrapText="1"/>
    </xf>
    <xf numFmtId="0" fontId="61" fillId="2" borderId="43" xfId="0" applyFont="1" applyFill="1" applyBorder="1" applyAlignment="1">
      <alignment horizontal="left" vertical="center" wrapText="1" indent="1"/>
    </xf>
    <xf numFmtId="0" fontId="61" fillId="2" borderId="17" xfId="0" applyFont="1" applyFill="1" applyBorder="1" applyAlignment="1">
      <alignment horizontal="left" vertical="center" wrapText="1" indent="1"/>
    </xf>
    <xf numFmtId="0" fontId="61" fillId="2" borderId="31" xfId="0" applyFont="1" applyFill="1" applyBorder="1" applyAlignment="1">
      <alignment horizontal="left" vertical="center" wrapText="1" indent="1"/>
    </xf>
    <xf numFmtId="0" fontId="55" fillId="3" borderId="66" xfId="0" applyFont="1" applyFill="1" applyBorder="1" applyAlignment="1">
      <alignment horizontal="center" vertical="center"/>
    </xf>
    <xf numFmtId="0" fontId="55" fillId="3" borderId="67" xfId="0" applyFont="1" applyFill="1" applyBorder="1" applyAlignment="1">
      <alignment horizontal="center" vertical="center"/>
    </xf>
    <xf numFmtId="0" fontId="62" fillId="3" borderId="0" xfId="0" applyFont="1" applyFill="1" applyAlignment="1">
      <alignment horizontal="left" vertical="center"/>
    </xf>
    <xf numFmtId="0" fontId="24" fillId="0" borderId="32" xfId="0" applyFont="1" applyBorder="1" applyAlignment="1">
      <alignment horizontal="left" vertical="center" wrapText="1"/>
    </xf>
    <xf numFmtId="0" fontId="17" fillId="0" borderId="63" xfId="0" applyFont="1" applyBorder="1" applyAlignment="1">
      <alignment horizontal="left" vertical="center" wrapText="1"/>
    </xf>
    <xf numFmtId="0" fontId="17" fillId="0" borderId="63" xfId="0" applyFont="1" applyBorder="1" applyAlignment="1">
      <alignment horizontal="center" vertical="top" wrapText="1"/>
    </xf>
    <xf numFmtId="0" fontId="17" fillId="0" borderId="18" xfId="0" applyFont="1" applyBorder="1" applyAlignment="1">
      <alignment horizontal="center" vertical="top" wrapText="1"/>
    </xf>
    <xf numFmtId="0" fontId="24" fillId="0" borderId="8"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9" xfId="0" applyFont="1" applyBorder="1" applyAlignment="1">
      <alignment horizontal="center" vertical="center" wrapText="1"/>
    </xf>
    <xf numFmtId="0" fontId="17" fillId="0" borderId="12" xfId="0" applyFont="1" applyBorder="1" applyAlignment="1">
      <alignment horizontal="center" vertical="top"/>
    </xf>
    <xf numFmtId="0" fontId="17" fillId="0" borderId="13" xfId="0" applyFont="1" applyBorder="1" applyAlignment="1">
      <alignment horizontal="center" vertical="top"/>
    </xf>
    <xf numFmtId="0" fontId="17" fillId="0" borderId="14" xfId="0" applyFont="1" applyBorder="1" applyAlignment="1">
      <alignment horizontal="center" vertical="top"/>
    </xf>
    <xf numFmtId="0" fontId="24" fillId="0" borderId="30" xfId="0" applyFont="1" applyBorder="1" applyAlignment="1">
      <alignment horizontal="center" vertical="center" wrapText="1"/>
    </xf>
    <xf numFmtId="0" fontId="24" fillId="0" borderId="53" xfId="0" applyFont="1" applyBorder="1" applyAlignment="1">
      <alignment horizontal="center" vertical="center" wrapText="1"/>
    </xf>
    <xf numFmtId="0" fontId="17" fillId="0" borderId="51" xfId="0" applyFont="1" applyBorder="1" applyAlignment="1">
      <alignment horizontal="left" vertical="center" wrapText="1"/>
    </xf>
    <xf numFmtId="0" fontId="24" fillId="0" borderId="56" xfId="0" applyFont="1" applyBorder="1" applyAlignment="1">
      <alignment horizontal="left" vertical="center" wrapText="1"/>
    </xf>
    <xf numFmtId="0" fontId="17" fillId="0" borderId="11" xfId="0" applyFont="1" applyBorder="1" applyAlignment="1">
      <alignment horizontal="center" vertical="top" wrapText="1"/>
    </xf>
    <xf numFmtId="0" fontId="17" fillId="0" borderId="7" xfId="0" applyFont="1" applyBorder="1" applyAlignment="1">
      <alignment horizontal="center" vertical="top" wrapText="1"/>
    </xf>
    <xf numFmtId="0" fontId="17" fillId="0" borderId="13" xfId="0" applyFont="1" applyBorder="1" applyAlignment="1">
      <alignment horizontal="center" vertical="top" wrapText="1"/>
    </xf>
    <xf numFmtId="0" fontId="17" fillId="0" borderId="14" xfId="0" applyFont="1" applyBorder="1" applyAlignment="1">
      <alignment horizontal="center" vertical="top" wrapText="1"/>
    </xf>
    <xf numFmtId="0" fontId="17" fillId="0" borderId="10" xfId="0" applyFont="1" applyBorder="1" applyAlignment="1">
      <alignment horizontal="center" vertical="top" wrapText="1"/>
    </xf>
    <xf numFmtId="0" fontId="17" fillId="0" borderId="9" xfId="0" applyFont="1" applyBorder="1" applyAlignment="1">
      <alignment horizontal="center" vertical="top" wrapText="1"/>
    </xf>
    <xf numFmtId="0" fontId="24" fillId="0" borderId="6" xfId="0" applyFont="1" applyBorder="1" applyAlignment="1">
      <alignment horizontal="left" vertical="center" wrapText="1"/>
    </xf>
    <xf numFmtId="0" fontId="24" fillId="0" borderId="11" xfId="0" applyFont="1" applyBorder="1" applyAlignment="1">
      <alignment horizontal="left" vertical="center" wrapText="1"/>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24" fillId="13" borderId="0" xfId="0" applyFont="1" applyFill="1" applyAlignment="1">
      <alignment horizontal="left" vertical="top" wrapText="1"/>
    </xf>
    <xf numFmtId="0" fontId="24" fillId="0" borderId="8" xfId="0" applyFont="1" applyBorder="1" applyAlignment="1">
      <alignment horizontal="left" vertical="center" wrapText="1"/>
    </xf>
    <xf numFmtId="0" fontId="24" fillId="0" borderId="10" xfId="0" applyFont="1" applyBorder="1" applyAlignment="1">
      <alignment horizontal="left" vertical="center" wrapText="1"/>
    </xf>
    <xf numFmtId="0" fontId="0" fillId="0" borderId="10" xfId="0" applyBorder="1" applyAlignment="1">
      <alignment horizontal="left" vertical="center" wrapText="1"/>
    </xf>
    <xf numFmtId="0" fontId="0" fillId="0" borderId="10" xfId="0" applyBorder="1" applyAlignment="1">
      <alignment horizontal="left" vertical="center"/>
    </xf>
    <xf numFmtId="0" fontId="0" fillId="0" borderId="9" xfId="0" applyBorder="1" applyAlignment="1">
      <alignment horizontal="left" vertical="center"/>
    </xf>
    <xf numFmtId="0" fontId="17" fillId="0" borderId="11" xfId="0" applyFont="1" applyBorder="1" applyAlignment="1">
      <alignment horizontal="left" vertical="center" wrapText="1"/>
    </xf>
    <xf numFmtId="0" fontId="17" fillId="0" borderId="11" xfId="0" applyFont="1" applyBorder="1" applyAlignment="1">
      <alignment horizontal="left" vertical="center"/>
    </xf>
    <xf numFmtId="0" fontId="17" fillId="0" borderId="7" xfId="0" applyFont="1" applyBorder="1" applyAlignment="1">
      <alignment horizontal="left" vertical="center"/>
    </xf>
    <xf numFmtId="0" fontId="0" fillId="0" borderId="11" xfId="0" applyBorder="1" applyAlignment="1">
      <alignment horizontal="left" vertical="center"/>
    </xf>
    <xf numFmtId="0" fontId="0" fillId="0" borderId="7" xfId="0" applyBorder="1" applyAlignment="1">
      <alignment horizontal="left" vertical="center"/>
    </xf>
    <xf numFmtId="0" fontId="0" fillId="0" borderId="13" xfId="0" applyBorder="1" applyAlignment="1">
      <alignment horizontal="center" vertical="center"/>
    </xf>
    <xf numFmtId="0" fontId="0" fillId="0" borderId="14" xfId="0" applyBorder="1" applyAlignment="1">
      <alignment horizontal="center" vertical="center"/>
    </xf>
    <xf numFmtId="0" fontId="24" fillId="0" borderId="48" xfId="0" applyFont="1" applyBorder="1" applyAlignment="1">
      <alignment horizontal="left" vertical="center" wrapText="1"/>
    </xf>
    <xf numFmtId="0" fontId="24" fillId="0" borderId="59"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46" fillId="0" borderId="43" xfId="0" applyFont="1" applyBorder="1" applyAlignment="1">
      <alignment horizontal="center"/>
    </xf>
    <xf numFmtId="0" fontId="46" fillId="0" borderId="17" xfId="0" applyFont="1" applyBorder="1" applyAlignment="1">
      <alignment horizontal="center"/>
    </xf>
    <xf numFmtId="0" fontId="46" fillId="0" borderId="31" xfId="0" applyFont="1" applyBorder="1" applyAlignment="1">
      <alignment horizontal="center"/>
    </xf>
    <xf numFmtId="0" fontId="24" fillId="0" borderId="51" xfId="0" applyFont="1" applyBorder="1" applyAlignment="1">
      <alignment horizontal="left" vertical="center" wrapText="1"/>
    </xf>
    <xf numFmtId="0" fontId="24" fillId="0" borderId="45" xfId="0" applyFont="1" applyBorder="1" applyAlignment="1">
      <alignment horizontal="left" vertical="center" wrapText="1"/>
    </xf>
    <xf numFmtId="0" fontId="24" fillId="0" borderId="64" xfId="0" applyFont="1" applyBorder="1" applyAlignment="1">
      <alignment horizontal="left" vertical="center" wrapText="1"/>
    </xf>
    <xf numFmtId="0" fontId="17" fillId="0" borderId="10" xfId="0" applyFont="1" applyBorder="1" applyAlignment="1">
      <alignment horizontal="left" vertical="center"/>
    </xf>
    <xf numFmtId="0" fontId="17" fillId="0" borderId="9" xfId="0" applyFont="1" applyBorder="1" applyAlignment="1">
      <alignment horizontal="left" vertical="center"/>
    </xf>
    <xf numFmtId="0" fontId="17" fillId="0" borderId="10" xfId="0" applyFont="1" applyBorder="1" applyAlignment="1">
      <alignment horizontal="center" vertical="top"/>
    </xf>
    <xf numFmtId="0" fontId="17" fillId="0" borderId="9" xfId="0" applyFont="1" applyBorder="1" applyAlignment="1">
      <alignment horizontal="center" vertical="top"/>
    </xf>
    <xf numFmtId="0" fontId="24" fillId="0" borderId="11" xfId="0" applyFont="1" applyBorder="1" applyAlignment="1">
      <alignment horizontal="center" vertical="center" wrapText="1"/>
    </xf>
    <xf numFmtId="0" fontId="24" fillId="0" borderId="7" xfId="0" applyFont="1" applyBorder="1" applyAlignment="1">
      <alignment horizontal="center" vertical="center" wrapText="1"/>
    </xf>
    <xf numFmtId="0" fontId="17" fillId="0" borderId="45" xfId="0" applyFont="1" applyBorder="1" applyAlignment="1">
      <alignment horizontal="left" vertical="center"/>
    </xf>
    <xf numFmtId="0" fontId="17" fillId="0" borderId="64" xfId="0" applyFont="1" applyBorder="1" applyAlignment="1">
      <alignment horizontal="left" vertical="center"/>
    </xf>
    <xf numFmtId="0" fontId="17" fillId="0" borderId="42" xfId="0" applyFont="1" applyBorder="1" applyAlignment="1">
      <alignment horizontal="center" vertical="top"/>
    </xf>
    <xf numFmtId="0" fontId="17" fillId="0" borderId="46" xfId="0" applyFont="1" applyBorder="1" applyAlignment="1">
      <alignment horizontal="center" vertical="top"/>
    </xf>
    <xf numFmtId="0" fontId="17" fillId="0" borderId="47" xfId="0" applyFont="1" applyBorder="1" applyAlignment="1">
      <alignment horizontal="center" vertical="top"/>
    </xf>
    <xf numFmtId="0" fontId="17" fillId="0" borderId="51" xfId="0" applyFont="1" applyBorder="1" applyAlignment="1">
      <alignment horizontal="left" vertical="center" wrapText="1" indent="1"/>
    </xf>
    <xf numFmtId="0" fontId="17" fillId="0" borderId="56" xfId="0" applyFont="1" applyBorder="1" applyAlignment="1">
      <alignment horizontal="left" vertical="center" wrapText="1" indent="1"/>
    </xf>
    <xf numFmtId="0" fontId="24" fillId="0" borderId="52" xfId="0" applyFont="1" applyBorder="1" applyAlignment="1">
      <alignment horizontal="center" vertical="center" wrapText="1"/>
    </xf>
    <xf numFmtId="0" fontId="17" fillId="0" borderId="10" xfId="0" applyFont="1" applyBorder="1" applyAlignment="1">
      <alignment horizontal="left" vertical="center" wrapText="1" indent="1"/>
    </xf>
    <xf numFmtId="0" fontId="17" fillId="0" borderId="9" xfId="0" applyFont="1" applyBorder="1" applyAlignment="1">
      <alignment horizontal="left" vertical="center" wrapText="1" indent="1"/>
    </xf>
    <xf numFmtId="0" fontId="17" fillId="0" borderId="11" xfId="0" applyFont="1" applyBorder="1" applyAlignment="1">
      <alignment horizontal="left" vertical="center" wrapText="1" indent="1"/>
    </xf>
    <xf numFmtId="0" fontId="17" fillId="0" borderId="7" xfId="0" applyFont="1" applyBorder="1" applyAlignment="1">
      <alignment horizontal="left" vertical="center" wrapText="1" indent="1"/>
    </xf>
    <xf numFmtId="0" fontId="17" fillId="0" borderId="11" xfId="0" applyFont="1" applyBorder="1" applyAlignment="1">
      <alignment horizontal="left" vertical="center" indent="1"/>
    </xf>
    <xf numFmtId="0" fontId="17" fillId="0" borderId="7" xfId="0" applyFont="1" applyBorder="1" applyAlignment="1">
      <alignment horizontal="left" vertical="center" indent="1"/>
    </xf>
    <xf numFmtId="0" fontId="17" fillId="0" borderId="11" xfId="0" applyFont="1" applyBorder="1" applyAlignment="1">
      <alignment horizontal="left" vertical="top"/>
    </xf>
    <xf numFmtId="0" fontId="17" fillId="0" borderId="7" xfId="0" applyFont="1" applyBorder="1" applyAlignment="1">
      <alignment horizontal="left" vertical="top"/>
    </xf>
    <xf numFmtId="0" fontId="17" fillId="0" borderId="42" xfId="0" applyFont="1" applyBorder="1" applyAlignment="1">
      <alignment horizontal="left" vertical="center" indent="1"/>
    </xf>
    <xf numFmtId="0" fontId="17" fillId="0" borderId="46" xfId="0" applyFont="1" applyBorder="1" applyAlignment="1">
      <alignment horizontal="left" vertical="center" indent="1"/>
    </xf>
    <xf numFmtId="0" fontId="17" fillId="0" borderId="47" xfId="0" applyFont="1" applyBorder="1" applyAlignment="1">
      <alignment horizontal="left" vertical="center" indent="1"/>
    </xf>
    <xf numFmtId="0" fontId="24" fillId="0" borderId="6" xfId="0" applyFont="1" applyBorder="1" applyAlignment="1">
      <alignment horizontal="center" vertical="center" wrapText="1"/>
    </xf>
    <xf numFmtId="0" fontId="17" fillId="0" borderId="12" xfId="0" applyFont="1" applyBorder="1" applyAlignment="1">
      <alignment horizontal="center" vertical="top" wrapText="1"/>
    </xf>
    <xf numFmtId="0" fontId="24" fillId="0" borderId="8" xfId="0" applyFont="1" applyBorder="1" applyAlignment="1">
      <alignment horizontal="left" vertical="top" wrapText="1"/>
    </xf>
    <xf numFmtId="0" fontId="24" fillId="0" borderId="10" xfId="0" applyFont="1" applyBorder="1" applyAlignment="1">
      <alignment horizontal="left" vertical="top" wrapText="1"/>
    </xf>
    <xf numFmtId="0" fontId="24" fillId="0" borderId="9" xfId="0" applyFont="1" applyBorder="1" applyAlignment="1">
      <alignment horizontal="left" vertical="top" wrapText="1"/>
    </xf>
    <xf numFmtId="0" fontId="24" fillId="0" borderId="51" xfId="0" applyFont="1" applyBorder="1" applyAlignment="1">
      <alignment horizontal="center" vertical="center" wrapText="1"/>
    </xf>
    <xf numFmtId="0" fontId="24" fillId="0" borderId="56" xfId="0" applyFont="1" applyBorder="1" applyAlignment="1">
      <alignment horizontal="center" vertical="center" wrapText="1"/>
    </xf>
    <xf numFmtId="0" fontId="24" fillId="0" borderId="49" xfId="0" applyFont="1" applyBorder="1" applyAlignment="1">
      <alignment horizontal="left" vertical="center" wrapText="1"/>
    </xf>
    <xf numFmtId="0" fontId="24" fillId="0" borderId="50" xfId="0" applyFont="1" applyBorder="1" applyAlignment="1">
      <alignment horizontal="left" vertical="center" wrapText="1"/>
    </xf>
    <xf numFmtId="0" fontId="46" fillId="0" borderId="43" xfId="0" applyFont="1" applyBorder="1" applyAlignment="1">
      <alignment horizontal="center" vertical="top"/>
    </xf>
    <xf numFmtId="0" fontId="46" fillId="0" borderId="17" xfId="0" applyFont="1" applyBorder="1" applyAlignment="1">
      <alignment horizontal="center" vertical="top"/>
    </xf>
    <xf numFmtId="0" fontId="46" fillId="0" borderId="31" xfId="0" applyFont="1" applyBorder="1" applyAlignment="1">
      <alignment horizontal="center" vertical="top"/>
    </xf>
    <xf numFmtId="0" fontId="24" fillId="3" borderId="0" xfId="0" applyFont="1" applyFill="1" applyAlignment="1">
      <alignment horizontal="left" vertical="center" wrapText="1"/>
    </xf>
    <xf numFmtId="0" fontId="17" fillId="3" borderId="0" xfId="0" applyFont="1" applyFill="1" applyAlignment="1">
      <alignment horizontal="center" vertical="top"/>
    </xf>
    <xf numFmtId="0" fontId="17" fillId="0" borderId="13" xfId="0" applyFont="1" applyBorder="1" applyAlignment="1">
      <alignment horizontal="left" vertical="center" indent="1"/>
    </xf>
    <xf numFmtId="0" fontId="17" fillId="0" borderId="14" xfId="0" applyFont="1" applyBorder="1" applyAlignment="1">
      <alignment horizontal="left" vertical="center" indent="1"/>
    </xf>
    <xf numFmtId="0" fontId="9" fillId="2" borderId="43" xfId="0" applyFont="1" applyFill="1" applyBorder="1" applyAlignment="1">
      <alignment horizontal="center"/>
    </xf>
    <xf numFmtId="0" fontId="9" fillId="2" borderId="17" xfId="0" applyFont="1" applyFill="1" applyBorder="1" applyAlignment="1">
      <alignment horizontal="center"/>
    </xf>
    <xf numFmtId="0" fontId="9" fillId="2" borderId="31" xfId="0" applyFont="1" applyFill="1" applyBorder="1" applyAlignment="1">
      <alignment horizontal="center"/>
    </xf>
    <xf numFmtId="0" fontId="7" fillId="3" borderId="20" xfId="0" applyFont="1" applyFill="1" applyBorder="1" applyAlignment="1">
      <alignment horizontal="center" wrapText="1"/>
    </xf>
    <xf numFmtId="0" fontId="7" fillId="3" borderId="0" xfId="0" applyFont="1" applyFill="1" applyAlignment="1">
      <alignment horizontal="left" vertical="center" wrapText="1"/>
    </xf>
    <xf numFmtId="0" fontId="1" fillId="2" borderId="43" xfId="0" applyFont="1" applyFill="1" applyBorder="1" applyAlignment="1">
      <alignment horizontal="left" vertical="center" wrapText="1" indent="1"/>
    </xf>
    <xf numFmtId="0" fontId="1" fillId="2" borderId="31" xfId="0" applyFont="1" applyFill="1" applyBorder="1" applyAlignment="1">
      <alignment horizontal="left" vertical="center" wrapText="1" indent="1"/>
    </xf>
    <xf numFmtId="0" fontId="11"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16" fillId="2" borderId="43" xfId="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4" fillId="3" borderId="0" xfId="0" applyFont="1" applyFill="1" applyAlignment="1">
      <alignment horizontal="left"/>
    </xf>
    <xf numFmtId="0" fontId="7" fillId="0" borderId="19" xfId="0" applyFont="1" applyBorder="1" applyAlignment="1">
      <alignment horizontal="left" vertical="center" wrapText="1" indent="1"/>
    </xf>
    <xf numFmtId="0" fontId="7" fillId="0" borderId="20" xfId="0" applyFont="1" applyBorder="1" applyAlignment="1">
      <alignment horizontal="left" vertical="center" wrapText="1" indent="1"/>
    </xf>
    <xf numFmtId="0" fontId="7" fillId="0" borderId="21" xfId="0" applyFont="1" applyBorder="1" applyAlignment="1">
      <alignment horizontal="left" vertical="center" wrapText="1" indent="1"/>
    </xf>
    <xf numFmtId="0" fontId="7" fillId="0" borderId="22" xfId="0" applyFont="1" applyBorder="1" applyAlignment="1">
      <alignment horizontal="left" vertical="center" wrapText="1" indent="1"/>
    </xf>
    <xf numFmtId="0" fontId="7" fillId="0" borderId="0" xfId="0" applyFont="1" applyAlignment="1">
      <alignment horizontal="left" vertical="center" wrapText="1" indent="1"/>
    </xf>
    <xf numFmtId="0" fontId="7" fillId="0" borderId="23" xfId="0" applyFont="1" applyBorder="1" applyAlignment="1">
      <alignment horizontal="left" vertical="center" wrapText="1" indent="1"/>
    </xf>
    <xf numFmtId="0" fontId="7" fillId="0" borderId="24" xfId="0" applyFont="1" applyBorder="1" applyAlignment="1">
      <alignment horizontal="left" vertical="center" wrapText="1" indent="1"/>
    </xf>
    <xf numFmtId="0" fontId="7" fillId="0" borderId="25" xfId="0" applyFont="1" applyBorder="1" applyAlignment="1">
      <alignment horizontal="left" vertical="center" wrapText="1" indent="1"/>
    </xf>
    <xf numFmtId="0" fontId="7" fillId="0" borderId="26" xfId="0" applyFont="1" applyBorder="1" applyAlignment="1">
      <alignment horizontal="left" vertical="center" wrapText="1" indent="1"/>
    </xf>
    <xf numFmtId="0" fontId="10" fillId="2" borderId="45" xfId="0" applyFont="1" applyFill="1" applyBorder="1" applyAlignment="1">
      <alignment horizontal="left" vertical="center" wrapText="1"/>
    </xf>
    <xf numFmtId="0" fontId="10" fillId="2" borderId="46" xfId="0" applyFont="1" applyFill="1" applyBorder="1" applyAlignment="1">
      <alignment horizontal="left" vertical="center" wrapText="1"/>
    </xf>
    <xf numFmtId="0" fontId="10" fillId="2" borderId="47" xfId="0" applyFont="1" applyFill="1" applyBorder="1" applyAlignment="1">
      <alignment horizontal="left" vertical="center" wrapText="1"/>
    </xf>
    <xf numFmtId="0" fontId="10" fillId="2" borderId="48" xfId="0" applyFont="1" applyFill="1" applyBorder="1" applyAlignment="1">
      <alignment horizontal="left" vertical="center" wrapText="1"/>
    </xf>
    <xf numFmtId="0" fontId="10" fillId="2" borderId="49" xfId="0" applyFont="1" applyFill="1" applyBorder="1" applyAlignment="1">
      <alignment horizontal="left" vertical="center" wrapText="1"/>
    </xf>
    <xf numFmtId="0" fontId="10" fillId="2" borderId="50" xfId="0" applyFont="1" applyFill="1" applyBorder="1" applyAlignment="1">
      <alignment horizontal="left" vertical="center" wrapText="1"/>
    </xf>
    <xf numFmtId="0" fontId="10" fillId="2" borderId="51" xfId="0" applyFont="1" applyFill="1" applyBorder="1" applyAlignment="1">
      <alignment horizontal="left" vertical="center" wrapText="1"/>
    </xf>
    <xf numFmtId="0" fontId="10" fillId="2" borderId="52" xfId="0" applyFont="1" applyFill="1" applyBorder="1" applyAlignment="1">
      <alignment horizontal="left" vertical="center" wrapText="1"/>
    </xf>
    <xf numFmtId="0" fontId="10" fillId="2" borderId="53" xfId="0" applyFont="1" applyFill="1" applyBorder="1" applyAlignment="1">
      <alignment horizontal="left"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4" fillId="3" borderId="0" xfId="0" applyFont="1" applyFill="1" applyAlignment="1">
      <alignment horizontal="left" vertical="center" wrapText="1"/>
    </xf>
    <xf numFmtId="0" fontId="1" fillId="2" borderId="43" xfId="0" applyFont="1" applyFill="1" applyBorder="1" applyAlignment="1" applyProtection="1">
      <alignment horizontal="left"/>
      <protection locked="0"/>
    </xf>
    <xf numFmtId="0" fontId="7" fillId="3" borderId="0" xfId="0" applyFont="1" applyFill="1" applyAlignment="1">
      <alignment horizontal="center" wrapText="1"/>
    </xf>
    <xf numFmtId="0" fontId="11" fillId="3" borderId="0" xfId="0" applyFont="1" applyFill="1" applyAlignment="1">
      <alignment horizontal="right" vertical="center" wrapText="1"/>
    </xf>
    <xf numFmtId="0" fontId="1" fillId="2" borderId="19" xfId="0" applyFont="1" applyFill="1" applyBorder="1" applyAlignment="1">
      <alignment horizontal="left" vertical="center" wrapText="1" indent="1"/>
    </xf>
    <xf numFmtId="0" fontId="1" fillId="2" borderId="21" xfId="0" applyFont="1" applyFill="1" applyBorder="1" applyAlignment="1">
      <alignment horizontal="left" vertical="center" wrapText="1" indent="1"/>
    </xf>
    <xf numFmtId="0" fontId="1" fillId="2" borderId="22" xfId="0" applyFont="1" applyFill="1" applyBorder="1" applyAlignment="1">
      <alignment horizontal="left" vertical="center" wrapText="1" indent="1"/>
    </xf>
    <xf numFmtId="0" fontId="1" fillId="2" borderId="23" xfId="0" applyFont="1" applyFill="1" applyBorder="1" applyAlignment="1">
      <alignment horizontal="left" vertical="center" wrapText="1" indent="1"/>
    </xf>
    <xf numFmtId="0" fontId="1" fillId="2" borderId="24" xfId="0" applyFont="1" applyFill="1" applyBorder="1" applyAlignment="1">
      <alignment horizontal="left" vertical="center" wrapText="1" indent="1"/>
    </xf>
    <xf numFmtId="0" fontId="1" fillId="2" borderId="26" xfId="0" applyFont="1" applyFill="1" applyBorder="1" applyAlignment="1">
      <alignment horizontal="left" vertical="center" wrapText="1" indent="1"/>
    </xf>
    <xf numFmtId="0" fontId="1" fillId="2" borderId="16" xfId="0" applyFont="1" applyFill="1" applyBorder="1" applyAlignment="1">
      <alignment horizontal="left" vertical="center" wrapText="1" indent="1"/>
    </xf>
    <xf numFmtId="0" fontId="1" fillId="2" borderId="27" xfId="0" applyFont="1" applyFill="1" applyBorder="1" applyAlignment="1">
      <alignment horizontal="left" vertical="center" wrapText="1" indent="1"/>
    </xf>
    <xf numFmtId="0" fontId="1" fillId="2" borderId="28" xfId="0" applyFont="1" applyFill="1" applyBorder="1" applyAlignment="1">
      <alignment horizontal="left" vertical="center" wrapText="1" indent="1"/>
    </xf>
    <xf numFmtId="0" fontId="1" fillId="2" borderId="33" xfId="0" applyFont="1" applyFill="1" applyBorder="1" applyAlignment="1">
      <alignment horizontal="left" vertical="center" wrapText="1" indent="1"/>
    </xf>
    <xf numFmtId="0" fontId="1" fillId="2" borderId="5" xfId="0" applyFont="1" applyFill="1" applyBorder="1" applyAlignment="1">
      <alignment horizontal="left" vertical="center" wrapText="1" indent="1"/>
    </xf>
    <xf numFmtId="0" fontId="1" fillId="2" borderId="29" xfId="0" applyFont="1" applyFill="1" applyBorder="1" applyAlignment="1">
      <alignment horizontal="left" vertical="center" wrapText="1" indent="1"/>
    </xf>
    <xf numFmtId="0" fontId="1" fillId="2" borderId="34" xfId="0" applyFont="1" applyFill="1" applyBorder="1" applyAlignment="1">
      <alignment horizontal="left" vertical="center" wrapText="1" indent="1"/>
    </xf>
    <xf numFmtId="0" fontId="1" fillId="2" borderId="35" xfId="0" applyFont="1" applyFill="1" applyBorder="1" applyAlignment="1">
      <alignment horizontal="left" vertical="center" wrapText="1" indent="1"/>
    </xf>
    <xf numFmtId="0" fontId="2" fillId="3" borderId="32" xfId="0" applyFont="1" applyFill="1" applyBorder="1" applyAlignment="1">
      <alignment horizontal="left" vertical="center" wrapText="1" indent="1"/>
    </xf>
    <xf numFmtId="0" fontId="2" fillId="3" borderId="63" xfId="0" applyFont="1" applyFill="1" applyBorder="1" applyAlignment="1">
      <alignment horizontal="left" vertical="center" wrapText="1" indent="1"/>
    </xf>
    <xf numFmtId="0" fontId="2" fillId="3" borderId="18" xfId="0" applyFont="1" applyFill="1" applyBorder="1" applyAlignment="1">
      <alignment horizontal="left" vertical="center" wrapText="1" indent="1"/>
    </xf>
    <xf numFmtId="0" fontId="1" fillId="2" borderId="6" xfId="0" applyFont="1" applyFill="1" applyBorder="1" applyAlignment="1">
      <alignment horizontal="left" vertical="center" wrapText="1" indent="1"/>
    </xf>
    <xf numFmtId="0" fontId="1" fillId="2" borderId="30" xfId="0" applyFont="1" applyFill="1" applyBorder="1" applyAlignment="1">
      <alignment horizontal="left" vertical="center" wrapText="1" indent="1"/>
    </xf>
    <xf numFmtId="0" fontId="1" fillId="2" borderId="65" xfId="0" applyFont="1" applyFill="1" applyBorder="1" applyAlignment="1">
      <alignment horizontal="center" vertical="center" wrapText="1"/>
    </xf>
    <xf numFmtId="0" fontId="1" fillId="2" borderId="78" xfId="0" applyFont="1" applyFill="1" applyBorder="1" applyAlignment="1">
      <alignment horizontal="center" vertical="center" wrapText="1"/>
    </xf>
    <xf numFmtId="0" fontId="1" fillId="2" borderId="79" xfId="0" applyFont="1" applyFill="1" applyBorder="1" applyAlignment="1">
      <alignment horizontal="center" vertical="center" wrapText="1"/>
    </xf>
    <xf numFmtId="0" fontId="1" fillId="2" borderId="80" xfId="0" applyFont="1" applyFill="1" applyBorder="1" applyAlignment="1">
      <alignment horizontal="center" vertical="center" wrapText="1"/>
    </xf>
    <xf numFmtId="0" fontId="1" fillId="2" borderId="65" xfId="0" applyFont="1" applyFill="1" applyBorder="1" applyAlignment="1">
      <alignment horizontal="left" vertical="center" wrapText="1" indent="1"/>
    </xf>
    <xf numFmtId="0" fontId="1" fillId="2" borderId="78" xfId="0" applyFont="1" applyFill="1" applyBorder="1" applyAlignment="1">
      <alignment horizontal="left" vertical="center" wrapText="1" indent="1"/>
    </xf>
    <xf numFmtId="0" fontId="1" fillId="2" borderId="79" xfId="0" applyFont="1" applyFill="1" applyBorder="1" applyAlignment="1">
      <alignment horizontal="left" vertical="center" wrapText="1" indent="1"/>
    </xf>
    <xf numFmtId="0" fontId="1" fillId="2" borderId="80" xfId="0" applyFont="1" applyFill="1" applyBorder="1" applyAlignment="1">
      <alignment horizontal="left" vertical="center" wrapText="1" indent="1"/>
    </xf>
    <xf numFmtId="0" fontId="21" fillId="2" borderId="33" xfId="0" applyFont="1" applyFill="1" applyBorder="1" applyAlignment="1">
      <alignment horizontal="center" vertical="center" wrapText="1"/>
    </xf>
    <xf numFmtId="0" fontId="21" fillId="2" borderId="27" xfId="0" applyFont="1" applyFill="1" applyBorder="1" applyAlignment="1">
      <alignment horizontal="center" vertical="center" wrapText="1"/>
    </xf>
    <xf numFmtId="0" fontId="21" fillId="2" borderId="15"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2" fillId="3" borderId="43" xfId="0" applyFont="1" applyFill="1" applyBorder="1" applyAlignment="1">
      <alignment horizontal="left" vertical="center" wrapText="1" indent="1"/>
    </xf>
    <xf numFmtId="0" fontId="2" fillId="3" borderId="17" xfId="0" applyFont="1" applyFill="1" applyBorder="1" applyAlignment="1">
      <alignment horizontal="left" vertical="center" wrapText="1" indent="1"/>
    </xf>
    <xf numFmtId="0" fontId="2" fillId="3" borderId="31" xfId="0" applyFont="1" applyFill="1" applyBorder="1" applyAlignment="1">
      <alignment horizontal="left" vertical="center" wrapText="1" indent="1"/>
    </xf>
    <xf numFmtId="0" fontId="0" fillId="0" borderId="17" xfId="0" applyBorder="1"/>
    <xf numFmtId="0" fontId="0" fillId="0" borderId="31" xfId="0" applyBorder="1"/>
    <xf numFmtId="0" fontId="26" fillId="3" borderId="20" xfId="0" applyFont="1" applyFill="1" applyBorder="1" applyAlignment="1">
      <alignment horizontal="center"/>
    </xf>
    <xf numFmtId="0" fontId="2" fillId="2" borderId="38" xfId="0" applyFont="1" applyFill="1" applyBorder="1" applyAlignment="1">
      <alignment horizontal="center" vertical="center" wrapText="1"/>
    </xf>
    <xf numFmtId="0" fontId="2" fillId="2" borderId="68" xfId="0" applyFont="1" applyFill="1" applyBorder="1" applyAlignment="1">
      <alignment horizontal="center" vertical="center" wrapText="1"/>
    </xf>
    <xf numFmtId="0" fontId="4" fillId="3" borderId="0" xfId="0" applyFont="1" applyFill="1" applyAlignment="1">
      <alignment horizontal="center" vertical="center" wrapText="1"/>
    </xf>
    <xf numFmtId="0" fontId="27" fillId="4" borderId="1" xfId="0" applyFont="1" applyFill="1" applyBorder="1" applyAlignment="1">
      <alignment horizontal="center"/>
    </xf>
    <xf numFmtId="0" fontId="51" fillId="3" borderId="20" xfId="0" applyFont="1" applyFill="1" applyBorder="1" applyAlignment="1">
      <alignment horizontal="left" vertical="top" wrapText="1"/>
    </xf>
    <xf numFmtId="0" fontId="19" fillId="0" borderId="43" xfId="0" applyFont="1" applyBorder="1" applyAlignment="1">
      <alignment horizontal="center"/>
    </xf>
    <xf numFmtId="0" fontId="19" fillId="0" borderId="54" xfId="0" applyFont="1" applyBorder="1" applyAlignment="1">
      <alignment horizontal="center"/>
    </xf>
    <xf numFmtId="0" fontId="67" fillId="3" borderId="25" xfId="0" applyFont="1" applyFill="1" applyBorder="1"/>
    <xf numFmtId="0" fontId="22" fillId="3" borderId="25" xfId="0" applyFont="1" applyFill="1" applyBorder="1"/>
    <xf numFmtId="0" fontId="42" fillId="4" borderId="1" xfId="0" applyFont="1" applyFill="1" applyBorder="1" applyAlignment="1">
      <alignment horizontal="center"/>
    </xf>
    <xf numFmtId="0" fontId="53" fillId="0" borderId="40" xfId="0" applyFont="1" applyBorder="1" applyAlignment="1">
      <alignment horizontal="left" vertical="center" wrapText="1"/>
    </xf>
    <xf numFmtId="0" fontId="53" fillId="0" borderId="57" xfId="0" applyFont="1" applyBorder="1" applyAlignment="1">
      <alignment horizontal="left" vertical="center" wrapText="1"/>
    </xf>
    <xf numFmtId="0" fontId="53" fillId="0" borderId="60" xfId="0" applyFont="1" applyBorder="1" applyAlignment="1">
      <alignment horizontal="left" vertical="center" wrapText="1"/>
    </xf>
    <xf numFmtId="0" fontId="54" fillId="11" borderId="30" xfId="0" applyFont="1" applyFill="1" applyBorder="1" applyAlignment="1">
      <alignment horizontal="center" vertical="center" wrapText="1"/>
    </xf>
    <xf numFmtId="0" fontId="54" fillId="11" borderId="56" xfId="0" applyFont="1" applyFill="1" applyBorder="1" applyAlignment="1">
      <alignment horizontal="center" vertical="center" wrapText="1"/>
    </xf>
    <xf numFmtId="0" fontId="47" fillId="8" borderId="30" xfId="4" applyFont="1" applyBorder="1" applyAlignment="1" applyProtection="1">
      <alignment horizontal="center" vertical="center"/>
      <protection locked="0"/>
    </xf>
    <xf numFmtId="0" fontId="47" fillId="8" borderId="56" xfId="4" applyFont="1" applyBorder="1" applyAlignment="1" applyProtection="1">
      <alignment horizontal="center" vertical="center"/>
      <protection locked="0"/>
    </xf>
    <xf numFmtId="0" fontId="47" fillId="12" borderId="30" xfId="4" applyFont="1" applyFill="1" applyBorder="1" applyAlignment="1" applyProtection="1">
      <alignment horizontal="center" vertical="center"/>
      <protection locked="0"/>
    </xf>
    <xf numFmtId="0" fontId="47" fillId="12" borderId="56" xfId="4" applyFont="1" applyFill="1" applyBorder="1" applyAlignment="1" applyProtection="1">
      <alignment horizontal="center" vertical="center"/>
      <protection locked="0"/>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3" fillId="10" borderId="40" xfId="0" applyFont="1" applyFill="1" applyBorder="1" applyAlignment="1">
      <alignment horizontal="left" vertical="center" wrapText="1"/>
    </xf>
    <xf numFmtId="0" fontId="53" fillId="10" borderId="60" xfId="0" applyFont="1" applyFill="1" applyBorder="1" applyAlignment="1">
      <alignment horizontal="left" vertical="center" wrapText="1"/>
    </xf>
    <xf numFmtId="0" fontId="54" fillId="11" borderId="60" xfId="0" applyFont="1" applyFill="1" applyBorder="1" applyAlignment="1">
      <alignment horizontal="center" vertical="center"/>
    </xf>
    <xf numFmtId="0" fontId="54" fillId="11" borderId="29" xfId="0" applyFont="1" applyFill="1" applyBorder="1" applyAlignment="1">
      <alignment horizontal="center" vertical="center"/>
    </xf>
    <xf numFmtId="0" fontId="54" fillId="11" borderId="10" xfId="0" applyFont="1" applyFill="1" applyBorder="1" applyAlignment="1">
      <alignment horizontal="center" vertical="center"/>
    </xf>
    <xf numFmtId="0" fontId="54" fillId="11" borderId="9" xfId="0" applyFont="1" applyFill="1" applyBorder="1" applyAlignment="1">
      <alignment horizontal="center" vertical="center"/>
    </xf>
    <xf numFmtId="0" fontId="54" fillId="11" borderId="49" xfId="0" applyFont="1" applyFill="1" applyBorder="1" applyAlignment="1">
      <alignment horizontal="center" vertical="center"/>
    </xf>
    <xf numFmtId="0" fontId="54" fillId="11" borderId="50" xfId="0" applyFont="1" applyFill="1" applyBorder="1" applyAlignment="1">
      <alignment horizontal="center" vertical="center"/>
    </xf>
    <xf numFmtId="0" fontId="54" fillId="11" borderId="41" xfId="0" applyFont="1" applyFill="1" applyBorder="1" applyAlignment="1">
      <alignment horizontal="center" vertical="center"/>
    </xf>
    <xf numFmtId="0" fontId="43" fillId="8" borderId="30" xfId="4" applyFont="1" applyBorder="1" applyAlignment="1" applyProtection="1">
      <alignment horizontal="center" vertical="center" wrapText="1"/>
      <protection locked="0"/>
    </xf>
    <xf numFmtId="0" fontId="43" fillId="8" borderId="52"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2" xfId="4" applyFont="1" applyFill="1" applyBorder="1" applyAlignment="1" applyProtection="1">
      <alignment horizontal="center" vertical="center" wrapText="1"/>
      <protection locked="0"/>
    </xf>
    <xf numFmtId="0" fontId="53" fillId="0" borderId="11" xfId="0" applyFont="1" applyBorder="1" applyAlignment="1">
      <alignment horizontal="left" vertical="center" wrapText="1"/>
    </xf>
    <xf numFmtId="0" fontId="54" fillId="11" borderId="53" xfId="0" applyFont="1" applyFill="1" applyBorder="1" applyAlignment="1">
      <alignment horizontal="center" vertical="center" wrapText="1"/>
    </xf>
    <xf numFmtId="0" fontId="54" fillId="11" borderId="52" xfId="0" applyFont="1" applyFill="1" applyBorder="1" applyAlignment="1">
      <alignment horizontal="center" vertical="center" wrapText="1"/>
    </xf>
    <xf numFmtId="0" fontId="43" fillId="8" borderId="52" xfId="4" applyFont="1" applyBorder="1" applyAlignment="1" applyProtection="1">
      <alignment horizontal="center" vertical="center"/>
      <protection locked="0"/>
    </xf>
    <xf numFmtId="0" fontId="43" fillId="12" borderId="52" xfId="4" applyFont="1" applyFill="1" applyBorder="1" applyAlignment="1" applyProtection="1">
      <alignment horizontal="center" vertical="center"/>
      <protection locked="0"/>
    </xf>
    <xf numFmtId="0" fontId="43" fillId="12" borderId="53" xfId="4" applyFont="1" applyFill="1" applyBorder="1" applyAlignment="1" applyProtection="1">
      <alignment horizontal="center" vertical="center"/>
      <protection locked="0"/>
    </xf>
    <xf numFmtId="0" fontId="32" fillId="0" borderId="0" xfId="0" applyFont="1" applyAlignment="1">
      <alignment horizontal="left"/>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34" fillId="11" borderId="41" xfId="0" applyFont="1" applyFill="1" applyBorder="1" applyAlignment="1">
      <alignment horizontal="center" vertical="center" wrapText="1"/>
    </xf>
    <xf numFmtId="0" fontId="34" fillId="11" borderId="59" xfId="0" applyFont="1" applyFill="1" applyBorder="1" applyAlignment="1">
      <alignment horizontal="center" vertical="center" wrapText="1"/>
    </xf>
    <xf numFmtId="0" fontId="31" fillId="12" borderId="40" xfId="4" applyFill="1" applyBorder="1" applyAlignment="1" applyProtection="1">
      <alignment horizontal="center" wrapText="1"/>
      <protection locked="0"/>
    </xf>
    <xf numFmtId="0" fontId="31" fillId="12" borderId="60" xfId="4" applyFill="1" applyBorder="1" applyAlignment="1" applyProtection="1">
      <alignment horizontal="center" wrapText="1"/>
      <protection locked="0"/>
    </xf>
    <xf numFmtId="0" fontId="31" fillId="12" borderId="37" xfId="4" applyFill="1" applyBorder="1" applyAlignment="1" applyProtection="1">
      <alignment horizontal="center" wrapText="1"/>
      <protection locked="0"/>
    </xf>
    <xf numFmtId="0" fontId="31" fillId="12" borderId="44"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39" fillId="12" borderId="40" xfId="4" applyFont="1" applyFill="1" applyBorder="1" applyAlignment="1" applyProtection="1">
      <alignment horizontal="center" vertical="center"/>
      <protection locked="0"/>
    </xf>
    <xf numFmtId="0" fontId="39" fillId="12" borderId="60" xfId="4" applyFont="1" applyFill="1" applyBorder="1" applyAlignment="1" applyProtection="1">
      <alignment horizontal="center" vertical="center"/>
      <protection locked="0"/>
    </xf>
    <xf numFmtId="0" fontId="39" fillId="8" borderId="40" xfId="4" applyFont="1" applyBorder="1" applyAlignment="1" applyProtection="1">
      <alignment horizontal="center" vertical="center"/>
      <protection locked="0"/>
    </xf>
    <xf numFmtId="0" fontId="39" fillId="8" borderId="60" xfId="4" applyFont="1" applyBorder="1" applyAlignment="1" applyProtection="1">
      <alignment horizontal="center" vertical="center"/>
      <protection locked="0"/>
    </xf>
    <xf numFmtId="0" fontId="31" fillId="8" borderId="40" xfId="4" applyBorder="1" applyAlignment="1" applyProtection="1">
      <alignment horizontal="center" wrapText="1"/>
      <protection locked="0"/>
    </xf>
    <xf numFmtId="0" fontId="31" fillId="8" borderId="60" xfId="4" applyBorder="1" applyAlignment="1" applyProtection="1">
      <alignment horizontal="center" wrapText="1"/>
      <protection locked="0"/>
    </xf>
    <xf numFmtId="0" fontId="31" fillId="8" borderId="37" xfId="4" applyBorder="1" applyAlignment="1" applyProtection="1">
      <alignment horizontal="center" wrapText="1"/>
      <protection locked="0"/>
    </xf>
    <xf numFmtId="0" fontId="31" fillId="8" borderId="44" xfId="4" applyBorder="1" applyAlignment="1" applyProtection="1">
      <alignment horizontal="center" wrapText="1"/>
      <protection locked="0"/>
    </xf>
    <xf numFmtId="0" fontId="34" fillId="11" borderId="30" xfId="0" applyFont="1" applyFill="1" applyBorder="1" applyAlignment="1">
      <alignment horizontal="center" vertical="center" wrapText="1"/>
    </xf>
    <xf numFmtId="0" fontId="34" fillId="11" borderId="53" xfId="0" applyFont="1" applyFill="1" applyBorder="1" applyAlignment="1">
      <alignment horizontal="center" vertical="center" wrapText="1"/>
    </xf>
    <xf numFmtId="0" fontId="34" fillId="11" borderId="41" xfId="0" applyFont="1" applyFill="1" applyBorder="1" applyAlignment="1">
      <alignment horizontal="center" vertical="center"/>
    </xf>
    <xf numFmtId="0" fontId="34" fillId="11" borderId="59" xfId="0" applyFont="1" applyFill="1" applyBorder="1" applyAlignment="1">
      <alignment horizontal="center" vertical="center"/>
    </xf>
    <xf numFmtId="0" fontId="39" fillId="8" borderId="30" xfId="4" applyFont="1" applyBorder="1" applyAlignment="1" applyProtection="1">
      <alignment horizontal="center" vertical="center" wrapText="1"/>
      <protection locked="0"/>
    </xf>
    <xf numFmtId="0" fontId="39" fillId="8" borderId="53" xfId="4" applyFont="1" applyBorder="1" applyAlignment="1" applyProtection="1">
      <alignment horizontal="center" vertical="center" wrapText="1"/>
      <protection locked="0"/>
    </xf>
    <xf numFmtId="0" fontId="39" fillId="12" borderId="30" xfId="4" applyFont="1" applyFill="1" applyBorder="1" applyAlignment="1" applyProtection="1">
      <alignment horizontal="center" vertical="center" wrapText="1"/>
      <protection locked="0"/>
    </xf>
    <xf numFmtId="0" fontId="39" fillId="12" borderId="53" xfId="4" applyFont="1" applyFill="1" applyBorder="1" applyAlignment="1" applyProtection="1">
      <alignment horizontal="center" vertical="center" wrapText="1"/>
      <protection locked="0"/>
    </xf>
    <xf numFmtId="0" fontId="34" fillId="11" borderId="49" xfId="0" applyFont="1" applyFill="1" applyBorder="1" applyAlignment="1">
      <alignment horizontal="center" vertical="center"/>
    </xf>
    <xf numFmtId="0" fontId="34" fillId="11" borderId="48" xfId="0" applyFont="1" applyFill="1" applyBorder="1" applyAlignment="1">
      <alignment horizontal="center" vertical="center" wrapText="1"/>
    </xf>
    <xf numFmtId="0" fontId="34" fillId="11" borderId="50" xfId="0" applyFont="1" applyFill="1" applyBorder="1" applyAlignment="1">
      <alignment horizontal="center" vertical="center"/>
    </xf>
    <xf numFmtId="0" fontId="0" fillId="0" borderId="29" xfId="0" applyBorder="1" applyAlignment="1">
      <alignment horizontal="left" vertical="center" wrapText="1"/>
    </xf>
    <xf numFmtId="0" fontId="31" fillId="12" borderId="52" xfId="4" applyFill="1" applyBorder="1" applyAlignment="1" applyProtection="1">
      <alignment horizontal="center" vertical="center"/>
      <protection locked="0"/>
    </xf>
    <xf numFmtId="0" fontId="31" fillId="12" borderId="53" xfId="4" applyFill="1" applyBorder="1" applyAlignment="1" applyProtection="1">
      <alignment horizontal="center" vertical="center"/>
      <protection locked="0"/>
    </xf>
    <xf numFmtId="0" fontId="31" fillId="12" borderId="51" xfId="4" applyFill="1" applyBorder="1" applyAlignment="1" applyProtection="1">
      <alignment horizontal="center" vertical="center" wrapText="1"/>
      <protection locked="0"/>
    </xf>
    <xf numFmtId="0" fontId="31" fillId="12" borderId="56" xfId="4" applyFill="1" applyBorder="1" applyAlignment="1" applyProtection="1">
      <alignment horizontal="center" vertical="center" wrapText="1"/>
      <protection locked="0"/>
    </xf>
    <xf numFmtId="0" fontId="31" fillId="12" borderId="30" xfId="4" applyFill="1" applyBorder="1" applyAlignment="1" applyProtection="1">
      <alignment horizontal="center" vertical="center" wrapText="1"/>
      <protection locked="0"/>
    </xf>
    <xf numFmtId="0" fontId="31" fillId="12" borderId="53" xfId="4" applyFill="1" applyBorder="1" applyAlignment="1" applyProtection="1">
      <alignment horizontal="center" vertical="center" wrapText="1"/>
      <protection locked="0"/>
    </xf>
    <xf numFmtId="0" fontId="34" fillId="11" borderId="52" xfId="0" applyFont="1" applyFill="1" applyBorder="1" applyAlignment="1">
      <alignment horizontal="center" vertical="center" wrapText="1"/>
    </xf>
    <xf numFmtId="0" fontId="31" fillId="8" borderId="52" xfId="4" applyBorder="1" applyAlignment="1" applyProtection="1">
      <alignment horizontal="center" vertical="center"/>
      <protection locked="0"/>
    </xf>
    <xf numFmtId="10" fontId="31" fillId="8" borderId="30" xfId="4" applyNumberFormat="1" applyBorder="1" applyAlignment="1" applyProtection="1">
      <alignment horizontal="center" vertical="center" wrapText="1"/>
      <protection locked="0"/>
    </xf>
    <xf numFmtId="10" fontId="31" fillId="8" borderId="56" xfId="4" applyNumberFormat="1" applyBorder="1" applyAlignment="1" applyProtection="1">
      <alignment horizontal="center" vertical="center" wrapText="1"/>
      <protection locked="0"/>
    </xf>
    <xf numFmtId="0" fontId="31" fillId="8" borderId="30" xfId="4" applyBorder="1" applyAlignment="1" applyProtection="1">
      <alignment horizontal="center" vertical="center" wrapText="1"/>
      <protection locked="0"/>
    </xf>
    <xf numFmtId="0" fontId="31" fillId="8" borderId="52" xfId="4" applyBorder="1" applyAlignment="1" applyProtection="1">
      <alignment horizontal="center" vertical="center" wrapText="1"/>
      <protection locked="0"/>
    </xf>
    <xf numFmtId="0" fontId="31" fillId="8" borderId="53" xfId="4" applyBorder="1" applyAlignment="1" applyProtection="1">
      <alignment horizontal="center" vertical="center" wrapText="1"/>
      <protection locked="0"/>
    </xf>
    <xf numFmtId="0" fontId="0" fillId="10" borderId="40" xfId="0" applyFill="1" applyBorder="1" applyAlignment="1">
      <alignment vertical="center" wrapText="1"/>
    </xf>
    <xf numFmtId="0" fontId="0" fillId="10" borderId="57" xfId="0" applyFill="1" applyBorder="1" applyAlignment="1">
      <alignment vertical="center" wrapText="1"/>
    </xf>
    <xf numFmtId="0" fontId="0" fillId="10" borderId="60" xfId="0" applyFill="1" applyBorder="1" applyAlignment="1">
      <alignment vertical="center" wrapText="1"/>
    </xf>
    <xf numFmtId="0" fontId="31" fillId="8" borderId="30" xfId="4" applyBorder="1" applyAlignment="1" applyProtection="1">
      <alignment horizontal="center"/>
      <protection locked="0"/>
    </xf>
    <xf numFmtId="0" fontId="31" fillId="8" borderId="53" xfId="4" applyBorder="1" applyAlignment="1" applyProtection="1">
      <alignment horizontal="center"/>
      <protection locked="0"/>
    </xf>
    <xf numFmtId="0" fontId="31" fillId="12" borderId="30" xfId="4" applyFill="1" applyBorder="1" applyAlignment="1" applyProtection="1">
      <alignment horizontal="center" vertical="center"/>
      <protection locked="0"/>
    </xf>
    <xf numFmtId="0" fontId="31" fillId="12" borderId="56" xfId="4" applyFill="1" applyBorder="1" applyAlignment="1" applyProtection="1">
      <alignment horizontal="center" vertical="center"/>
      <protection locked="0"/>
    </xf>
    <xf numFmtId="0" fontId="31" fillId="8" borderId="30" xfId="4" applyBorder="1" applyAlignment="1" applyProtection="1">
      <alignment horizontal="center" vertical="center"/>
      <protection locked="0"/>
    </xf>
    <xf numFmtId="0" fontId="31" fillId="8" borderId="56" xfId="4" applyBorder="1" applyAlignment="1" applyProtection="1">
      <alignment horizontal="center" vertical="center"/>
      <protection locked="0"/>
    </xf>
    <xf numFmtId="0" fontId="34" fillId="11" borderId="48" xfId="0" applyFont="1" applyFill="1" applyBorder="1" applyAlignment="1">
      <alignment horizontal="center" vertical="center"/>
    </xf>
    <xf numFmtId="0" fontId="31" fillId="8" borderId="56" xfId="4" applyBorder="1" applyAlignment="1" applyProtection="1">
      <alignment horizontal="center" vertical="center" wrapText="1"/>
      <protection locked="0"/>
    </xf>
    <xf numFmtId="0" fontId="0" fillId="0" borderId="40" xfId="0" applyBorder="1" applyAlignment="1">
      <alignment vertical="center" wrapText="1"/>
    </xf>
    <xf numFmtId="0" fontId="0" fillId="0" borderId="57" xfId="0" applyBorder="1" applyAlignment="1">
      <alignment vertical="center" wrapText="1"/>
    </xf>
    <xf numFmtId="0" fontId="0" fillId="0" borderId="60" xfId="0" applyBorder="1" applyAlignment="1">
      <alignment vertical="center" wrapText="1"/>
    </xf>
    <xf numFmtId="0" fontId="0" fillId="0" borderId="11" xfId="0" applyBorder="1" applyAlignment="1">
      <alignment horizontal="left" vertical="center" wrapText="1"/>
    </xf>
    <xf numFmtId="0" fontId="34" fillId="11" borderId="56" xfId="0" applyFont="1" applyFill="1" applyBorder="1" applyAlignment="1">
      <alignment horizontal="center" vertical="center" wrapText="1"/>
    </xf>
    <xf numFmtId="0" fontId="0" fillId="0" borderId="11" xfId="0" applyBorder="1" applyAlignment="1">
      <alignment vertical="center" wrapText="1"/>
    </xf>
    <xf numFmtId="0" fontId="31" fillId="8" borderId="40" xfId="4" applyBorder="1" applyAlignment="1" applyProtection="1">
      <alignment horizontal="center" vertical="center"/>
      <protection locked="0"/>
    </xf>
    <xf numFmtId="0" fontId="31" fillId="8" borderId="60" xfId="4" applyBorder="1" applyAlignment="1" applyProtection="1">
      <alignment horizontal="center" vertical="center"/>
      <protection locked="0"/>
    </xf>
    <xf numFmtId="0" fontId="31" fillId="9" borderId="40" xfId="4" applyFill="1" applyBorder="1" applyAlignment="1" applyProtection="1">
      <alignment horizontal="center" vertical="center"/>
      <protection locked="0"/>
    </xf>
    <xf numFmtId="0" fontId="31" fillId="9" borderId="60" xfId="4"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1" fillId="12" borderId="37" xfId="4" applyFill="1" applyBorder="1" applyAlignment="1" applyProtection="1">
      <alignment horizontal="center" vertical="center"/>
      <protection locked="0"/>
    </xf>
    <xf numFmtId="0" fontId="31" fillId="12" borderId="44" xfId="4" applyFill="1" applyBorder="1" applyAlignment="1" applyProtection="1">
      <alignment horizontal="center" vertical="center"/>
      <protection locked="0"/>
    </xf>
    <xf numFmtId="0" fontId="31" fillId="8" borderId="37" xfId="4" applyBorder="1" applyAlignment="1" applyProtection="1">
      <alignment horizontal="center" vertical="center"/>
      <protection locked="0"/>
    </xf>
    <xf numFmtId="0" fontId="31" fillId="8" borderId="44" xfId="4" applyBorder="1" applyAlignment="1" applyProtection="1">
      <alignment horizontal="center" vertical="center"/>
      <protection locked="0"/>
    </xf>
    <xf numFmtId="0" fontId="31" fillId="12" borderId="40" xfId="4" applyFill="1" applyBorder="1" applyAlignment="1" applyProtection="1">
      <alignment horizontal="center" vertical="center"/>
      <protection locked="0"/>
    </xf>
    <xf numFmtId="0" fontId="31" fillId="12" borderId="60" xfId="4" applyFill="1" applyBorder="1" applyAlignment="1" applyProtection="1">
      <alignment horizontal="center" vertical="center"/>
      <protection locked="0"/>
    </xf>
    <xf numFmtId="10" fontId="31" fillId="12" borderId="30" xfId="4" applyNumberFormat="1" applyFill="1" applyBorder="1" applyAlignment="1" applyProtection="1">
      <alignment horizontal="center" vertical="center"/>
      <protection locked="0"/>
    </xf>
    <xf numFmtId="10" fontId="31" fillId="12" borderId="56" xfId="4" applyNumberFormat="1"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9" fillId="12" borderId="30" xfId="4" applyFont="1" applyFill="1" applyBorder="1" applyAlignment="1" applyProtection="1">
      <alignment horizontal="center" vertical="center"/>
      <protection locked="0"/>
    </xf>
    <xf numFmtId="0" fontId="39" fillId="12" borderId="56" xfId="4" applyFont="1" applyFill="1" applyBorder="1" applyAlignment="1" applyProtection="1">
      <alignment horizontal="center" vertical="center"/>
      <protection locked="0"/>
    </xf>
    <xf numFmtId="0" fontId="0" fillId="0" borderId="55" xfId="0" applyBorder="1" applyAlignment="1">
      <alignment horizontal="left" vertical="center" wrapText="1"/>
    </xf>
    <xf numFmtId="0" fontId="0" fillId="0" borderId="61"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39" fillId="8" borderId="30" xfId="4" applyFont="1" applyBorder="1" applyAlignment="1" applyProtection="1">
      <alignment horizontal="center" vertical="center"/>
      <protection locked="0"/>
    </xf>
    <xf numFmtId="0" fontId="39" fillId="8" borderId="56" xfId="4" applyFont="1" applyBorder="1" applyAlignment="1" applyProtection="1">
      <alignment horizontal="center" vertical="center"/>
      <protection locked="0"/>
    </xf>
    <xf numFmtId="0" fontId="20" fillId="3" borderId="20" xfId="0" applyFont="1" applyFill="1" applyBorder="1" applyAlignment="1">
      <alignment horizontal="center" vertical="center"/>
    </xf>
    <xf numFmtId="0" fontId="52" fillId="3" borderId="19" xfId="0" applyFont="1" applyFill="1" applyBorder="1" applyAlignment="1">
      <alignment horizontal="center" vertical="top" wrapText="1"/>
    </xf>
    <xf numFmtId="0" fontId="52" fillId="3" borderId="20" xfId="0" applyFont="1" applyFill="1" applyBorder="1" applyAlignment="1">
      <alignment horizontal="center" vertical="top" wrapText="1"/>
    </xf>
    <xf numFmtId="0" fontId="12" fillId="3" borderId="19" xfId="0" applyFont="1" applyFill="1" applyBorder="1" applyAlignment="1">
      <alignment horizontal="center" vertical="top" wrapText="1"/>
    </xf>
    <xf numFmtId="0" fontId="18" fillId="3" borderId="20" xfId="0" applyFont="1" applyFill="1" applyBorder="1" applyAlignment="1">
      <alignment horizontal="center" vertical="top" wrapText="1"/>
    </xf>
    <xf numFmtId="0" fontId="16" fillId="3" borderId="24" xfId="1" applyFill="1" applyBorder="1" applyAlignment="1" applyProtection="1">
      <alignment horizontal="center" vertical="top" wrapText="1"/>
    </xf>
    <xf numFmtId="0" fontId="16" fillId="3" borderId="25" xfId="1" applyFill="1" applyBorder="1" applyAlignment="1" applyProtection="1">
      <alignment horizontal="center" vertical="top" wrapText="1"/>
    </xf>
    <xf numFmtId="0" fontId="28" fillId="2" borderId="30" xfId="0" applyFont="1" applyFill="1" applyBorder="1" applyAlignment="1">
      <alignment horizontal="center" vertical="center"/>
    </xf>
    <xf numFmtId="0" fontId="28" fillId="2" borderId="52" xfId="0" applyFont="1" applyFill="1" applyBorder="1" applyAlignment="1">
      <alignment horizontal="center" vertical="center"/>
    </xf>
    <xf numFmtId="0" fontId="28" fillId="2" borderId="56" xfId="0" applyFont="1" applyFill="1" applyBorder="1" applyAlignment="1">
      <alignment horizontal="center" vertical="center"/>
    </xf>
    <xf numFmtId="0" fontId="31" fillId="8" borderId="30" xfId="4" applyBorder="1" applyAlignment="1" applyProtection="1">
      <alignment horizontal="left" vertical="center" wrapText="1"/>
      <protection locked="0"/>
    </xf>
    <xf numFmtId="0" fontId="31" fillId="8" borderId="52" xfId="4" applyBorder="1" applyAlignment="1" applyProtection="1">
      <alignment horizontal="left" vertical="center" wrapText="1"/>
      <protection locked="0"/>
    </xf>
    <xf numFmtId="0" fontId="31" fillId="8" borderId="53" xfId="4" applyBorder="1" applyAlignment="1" applyProtection="1">
      <alignment horizontal="left" vertical="center" wrapText="1"/>
      <protection locked="0"/>
    </xf>
    <xf numFmtId="0" fontId="31" fillId="12" borderId="30" xfId="4" applyFill="1" applyBorder="1" applyAlignment="1" applyProtection="1">
      <alignment horizontal="left" vertical="center" wrapText="1"/>
      <protection locked="0"/>
    </xf>
    <xf numFmtId="0" fontId="31" fillId="12" borderId="52" xfId="4" applyFill="1" applyBorder="1" applyAlignment="1" applyProtection="1">
      <alignment horizontal="left" vertical="center" wrapText="1"/>
      <protection locked="0"/>
    </xf>
    <xf numFmtId="0" fontId="31" fillId="12" borderId="53" xfId="4" applyFill="1" applyBorder="1" applyAlignment="1" applyProtection="1">
      <alignment horizontal="left" vertical="center" wrapText="1"/>
      <protection locked="0"/>
    </xf>
    <xf numFmtId="0" fontId="31" fillId="12" borderId="30" xfId="4" applyFill="1" applyBorder="1" applyAlignment="1" applyProtection="1">
      <alignment horizontal="center"/>
      <protection locked="0"/>
    </xf>
    <xf numFmtId="0" fontId="31" fillId="12" borderId="53" xfId="4" applyFill="1" applyBorder="1" applyAlignment="1" applyProtection="1">
      <alignment horizontal="center"/>
      <protection locked="0"/>
    </xf>
    <xf numFmtId="0" fontId="6" fillId="3" borderId="0" xfId="0" applyFont="1" applyFill="1" applyAlignment="1">
      <alignment horizontal="center"/>
    </xf>
    <xf numFmtId="0" fontId="2" fillId="3" borderId="0" xfId="0" applyFont="1" applyFill="1" applyAlignment="1">
      <alignment horizontal="left" vertical="center" wrapText="1"/>
    </xf>
    <xf numFmtId="0" fontId="74" fillId="2" borderId="43" xfId="0" applyFont="1" applyFill="1" applyBorder="1" applyAlignment="1">
      <alignment horizontal="center" vertical="center" wrapText="1"/>
    </xf>
    <xf numFmtId="0" fontId="74" fillId="2" borderId="17" xfId="0" applyFont="1" applyFill="1" applyBorder="1" applyAlignment="1">
      <alignment horizontal="center" vertical="center" wrapText="1"/>
    </xf>
    <xf numFmtId="0" fontId="74" fillId="2" borderId="31" xfId="0" applyFont="1" applyFill="1" applyBorder="1" applyAlignment="1">
      <alignment horizontal="center" vertical="center" wrapText="1"/>
    </xf>
    <xf numFmtId="0" fontId="10" fillId="3" borderId="22" xfId="0" applyFont="1" applyFill="1" applyBorder="1" applyAlignment="1">
      <alignment horizontal="center" wrapText="1"/>
    </xf>
    <xf numFmtId="0" fontId="6" fillId="3" borderId="0" xfId="0" applyFont="1" applyFill="1" applyAlignment="1">
      <alignment horizontal="center" wrapText="1"/>
    </xf>
    <xf numFmtId="0" fontId="6" fillId="3" borderId="22" xfId="0" applyFont="1" applyFill="1" applyBorder="1" applyAlignment="1">
      <alignment horizontal="center" wrapText="1"/>
    </xf>
    <xf numFmtId="0" fontId="4" fillId="3" borderId="0" xfId="0" applyFont="1" applyFill="1" applyAlignment="1">
      <alignment horizontal="left" vertical="top" wrapText="1"/>
    </xf>
    <xf numFmtId="0" fontId="11"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left" vertical="center" wrapText="1"/>
      <protection locked="0"/>
    </xf>
    <xf numFmtId="0" fontId="1" fillId="2" borderId="31" xfId="0" applyFont="1" applyFill="1" applyBorder="1" applyAlignment="1" applyProtection="1">
      <alignment horizontal="left" vertical="center"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3" fontId="1" fillId="2" borderId="43" xfId="0" applyNumberFormat="1" applyFont="1" applyFill="1" applyBorder="1" applyAlignment="1" applyProtection="1">
      <alignment horizontal="left" vertical="center" wrapText="1"/>
      <protection locked="0"/>
    </xf>
    <xf numFmtId="3" fontId="1" fillId="2" borderId="31" xfId="0" applyNumberFormat="1" applyFont="1" applyFill="1" applyBorder="1" applyAlignment="1" applyProtection="1">
      <alignment horizontal="left" vertical="center" wrapText="1"/>
      <protection locked="0"/>
    </xf>
    <xf numFmtId="0" fontId="4" fillId="3" borderId="0" xfId="0" applyFont="1" applyFill="1" applyAlignment="1">
      <alignment horizontal="left" vertical="center" wrapText="1"/>
    </xf>
    <xf numFmtId="0" fontId="75" fillId="2" borderId="48" xfId="0" applyFont="1" applyFill="1" applyBorder="1" applyAlignment="1">
      <alignment horizontal="left" vertical="center" wrapText="1"/>
    </xf>
    <xf numFmtId="0" fontId="75" fillId="2" borderId="50" xfId="0" applyFont="1" applyFill="1" applyBorder="1" applyAlignment="1">
      <alignment horizontal="left" vertical="center" wrapText="1"/>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2" fillId="3" borderId="0" xfId="0" applyFont="1" applyFill="1" applyAlignment="1">
      <alignment horizontal="center" vertical="top" wrapText="1"/>
    </xf>
    <xf numFmtId="0" fontId="75" fillId="2" borderId="49" xfId="0" applyFont="1" applyFill="1" applyBorder="1" applyAlignment="1">
      <alignment horizontal="left" vertical="center"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7" fillId="3" borderId="0" xfId="0" applyFont="1" applyFill="1" applyAlignment="1">
      <alignment vertical="top" wrapText="1"/>
    </xf>
    <xf numFmtId="3" fontId="1" fillId="3" borderId="0" xfId="0" applyNumberFormat="1" applyFont="1" applyFill="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5" fillId="0" borderId="0" xfId="0" applyFont="1" applyAlignment="1">
      <alignment horizontal="left" vertical="center" wrapText="1"/>
    </xf>
    <xf numFmtId="0" fontId="1" fillId="3" borderId="0" xfId="0" applyFont="1" applyFill="1" applyAlignment="1" applyProtection="1">
      <alignment vertical="top" wrapText="1"/>
      <protection locked="0"/>
    </xf>
  </cellXfs>
  <cellStyles count="13">
    <cellStyle name="Bad" xfId="3" builtinId="27"/>
    <cellStyle name="Comma" xfId="5" builtinId="3"/>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customXml" Target="../customXml/item5.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292100</xdr:rowOff>
        </xdr:from>
        <xdr:to>
          <xdr:col>6</xdr:col>
          <xdr:colOff>508000</xdr:colOff>
          <xdr:row>7</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2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1866900</xdr:colOff>
          <xdr:row>7</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2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200-000004000000}"/>
                </a:ext>
              </a:extLst>
            </xdr:cNvPr>
            <xdr:cNvGrpSpPr/>
          </xdr:nvGrpSpPr>
          <xdr:grpSpPr>
            <a:xfrm>
              <a:off x="3397250" y="4532313"/>
              <a:ext cx="1066800" cy="1092200"/>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2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2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200-000007000000}"/>
                </a:ext>
              </a:extLst>
            </xdr:cNvPr>
            <xdr:cNvGrpSpPr/>
          </xdr:nvGrpSpPr>
          <xdr:grpSpPr>
            <a:xfrm>
              <a:off x="3397250" y="5595938"/>
              <a:ext cx="1066800" cy="144938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2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2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200-00000A000000}"/>
                </a:ext>
              </a:extLst>
            </xdr:cNvPr>
            <xdr:cNvGrpSpPr/>
          </xdr:nvGrpSpPr>
          <xdr:grpSpPr>
            <a:xfrm>
              <a:off x="3397250" y="7016750"/>
              <a:ext cx="1066800" cy="584200"/>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2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2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200-00000D000000}"/>
                </a:ext>
              </a:extLst>
            </xdr:cNvPr>
            <xdr:cNvGrpSpPr/>
          </xdr:nvGrpSpPr>
          <xdr:grpSpPr>
            <a:xfrm>
              <a:off x="3397250" y="7572375"/>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2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2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200-000010000000}"/>
                </a:ext>
              </a:extLst>
            </xdr:cNvPr>
            <xdr:cNvGrpSpPr/>
          </xdr:nvGrpSpPr>
          <xdr:grpSpPr>
            <a:xfrm>
              <a:off x="5746750" y="3468688"/>
              <a:ext cx="1066800" cy="1092200"/>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2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2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200-000013000000}"/>
                </a:ext>
              </a:extLst>
            </xdr:cNvPr>
            <xdr:cNvGrpSpPr/>
          </xdr:nvGrpSpPr>
          <xdr:grpSpPr>
            <a:xfrm>
              <a:off x="5746750" y="4537326"/>
              <a:ext cx="1066800" cy="1092200"/>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2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2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200-000016000000}"/>
                </a:ext>
              </a:extLst>
            </xdr:cNvPr>
            <xdr:cNvGrpSpPr/>
          </xdr:nvGrpSpPr>
          <xdr:grpSpPr>
            <a:xfrm>
              <a:off x="3397250" y="8286750"/>
              <a:ext cx="1066800" cy="282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2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2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200-000019000000}"/>
                </a:ext>
              </a:extLst>
            </xdr:cNvPr>
            <xdr:cNvGrpSpPr/>
          </xdr:nvGrpSpPr>
          <xdr:grpSpPr>
            <a:xfrm>
              <a:off x="3397250" y="8540750"/>
              <a:ext cx="1066800" cy="282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2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2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200-00001C000000}"/>
                </a:ext>
              </a:extLst>
            </xdr:cNvPr>
            <xdr:cNvGrpSpPr/>
          </xdr:nvGrpSpPr>
          <xdr:grpSpPr>
            <a:xfrm>
              <a:off x="3397250" y="8794750"/>
              <a:ext cx="1066800" cy="2825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2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2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200-00001F000000}"/>
                </a:ext>
              </a:extLst>
            </xdr:cNvPr>
            <xdr:cNvGrpSpPr/>
          </xdr:nvGrpSpPr>
          <xdr:grpSpPr>
            <a:xfrm>
              <a:off x="3397250" y="9048750"/>
              <a:ext cx="1066800" cy="1449388"/>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2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2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200-000022000000}"/>
                </a:ext>
              </a:extLst>
            </xdr:cNvPr>
            <xdr:cNvGrpSpPr/>
          </xdr:nvGrpSpPr>
          <xdr:grpSpPr>
            <a:xfrm>
              <a:off x="3397250" y="10469563"/>
              <a:ext cx="1066800" cy="2825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2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2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200-000025000000}"/>
                </a:ext>
              </a:extLst>
            </xdr:cNvPr>
            <xdr:cNvGrpSpPr/>
          </xdr:nvGrpSpPr>
          <xdr:grpSpPr>
            <a:xfrm>
              <a:off x="3397250" y="10723563"/>
              <a:ext cx="1066800" cy="28257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2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2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200-000028000000}"/>
                </a:ext>
              </a:extLst>
            </xdr:cNvPr>
            <xdr:cNvGrpSpPr/>
          </xdr:nvGrpSpPr>
          <xdr:grpSpPr>
            <a:xfrm>
              <a:off x="3397250" y="10977563"/>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2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2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200-00002B000000}"/>
                </a:ext>
              </a:extLst>
            </xdr:cNvPr>
            <xdr:cNvGrpSpPr/>
          </xdr:nvGrpSpPr>
          <xdr:grpSpPr>
            <a:xfrm>
              <a:off x="3397250" y="11231563"/>
              <a:ext cx="1066800" cy="385762"/>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2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2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200-00002E000000}"/>
                </a:ext>
              </a:extLst>
            </xdr:cNvPr>
            <xdr:cNvGrpSpPr/>
          </xdr:nvGrpSpPr>
          <xdr:grpSpPr>
            <a:xfrm>
              <a:off x="3397250" y="11588750"/>
              <a:ext cx="1066800" cy="28257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2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2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200-000031000000}"/>
                </a:ext>
              </a:extLst>
            </xdr:cNvPr>
            <xdr:cNvGrpSpPr/>
          </xdr:nvGrpSpPr>
          <xdr:grpSpPr>
            <a:xfrm>
              <a:off x="3397250" y="11842750"/>
              <a:ext cx="1066800" cy="2825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2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2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200-000034000000}"/>
                </a:ext>
              </a:extLst>
            </xdr:cNvPr>
            <xdr:cNvGrpSpPr/>
          </xdr:nvGrpSpPr>
          <xdr:grpSpPr>
            <a:xfrm>
              <a:off x="5746750" y="11842750"/>
              <a:ext cx="1066800" cy="28257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2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2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200-000037000000}"/>
                </a:ext>
              </a:extLst>
            </xdr:cNvPr>
            <xdr:cNvGrpSpPr/>
          </xdr:nvGrpSpPr>
          <xdr:grpSpPr>
            <a:xfrm>
              <a:off x="5746750" y="11588750"/>
              <a:ext cx="1066800" cy="28257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2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2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200-00003A000000}"/>
                </a:ext>
              </a:extLst>
            </xdr:cNvPr>
            <xdr:cNvGrpSpPr/>
          </xdr:nvGrpSpPr>
          <xdr:grpSpPr>
            <a:xfrm>
              <a:off x="5746750" y="11231563"/>
              <a:ext cx="1066800" cy="385762"/>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2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2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200-00003D000000}"/>
                </a:ext>
              </a:extLst>
            </xdr:cNvPr>
            <xdr:cNvGrpSpPr/>
          </xdr:nvGrpSpPr>
          <xdr:grpSpPr>
            <a:xfrm>
              <a:off x="5746750" y="10977563"/>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2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2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200-000040000000}"/>
                </a:ext>
              </a:extLst>
            </xdr:cNvPr>
            <xdr:cNvGrpSpPr/>
          </xdr:nvGrpSpPr>
          <xdr:grpSpPr>
            <a:xfrm>
              <a:off x="5746750" y="10723563"/>
              <a:ext cx="1066800" cy="28257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2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2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200-000043000000}"/>
                </a:ext>
              </a:extLst>
            </xdr:cNvPr>
            <xdr:cNvGrpSpPr/>
          </xdr:nvGrpSpPr>
          <xdr:grpSpPr>
            <a:xfrm>
              <a:off x="5746750" y="10469563"/>
              <a:ext cx="1066800" cy="2825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2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2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200-000046000000}"/>
                </a:ext>
              </a:extLst>
            </xdr:cNvPr>
            <xdr:cNvGrpSpPr/>
          </xdr:nvGrpSpPr>
          <xdr:grpSpPr>
            <a:xfrm>
              <a:off x="5746750" y="9048750"/>
              <a:ext cx="1066800" cy="1449388"/>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2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2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200-000049000000}"/>
                </a:ext>
              </a:extLst>
            </xdr:cNvPr>
            <xdr:cNvGrpSpPr/>
          </xdr:nvGrpSpPr>
          <xdr:grpSpPr>
            <a:xfrm>
              <a:off x="5746750" y="8794750"/>
              <a:ext cx="1066800" cy="2825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2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2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200-00004C000000}"/>
                </a:ext>
              </a:extLst>
            </xdr:cNvPr>
            <xdr:cNvGrpSpPr/>
          </xdr:nvGrpSpPr>
          <xdr:grpSpPr>
            <a:xfrm>
              <a:off x="5746750" y="8540750"/>
              <a:ext cx="1066800" cy="282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2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2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200-00004F000000}"/>
                </a:ext>
              </a:extLst>
            </xdr:cNvPr>
            <xdr:cNvGrpSpPr/>
          </xdr:nvGrpSpPr>
          <xdr:grpSpPr>
            <a:xfrm>
              <a:off x="5746750" y="8286750"/>
              <a:ext cx="1066800" cy="282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2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2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200-000052000000}"/>
                </a:ext>
              </a:extLst>
            </xdr:cNvPr>
            <xdr:cNvGrpSpPr/>
          </xdr:nvGrpSpPr>
          <xdr:grpSpPr>
            <a:xfrm>
              <a:off x="5746750" y="7572375"/>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2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2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200-000055000000}"/>
                </a:ext>
              </a:extLst>
            </xdr:cNvPr>
            <xdr:cNvGrpSpPr/>
          </xdr:nvGrpSpPr>
          <xdr:grpSpPr>
            <a:xfrm>
              <a:off x="5746750" y="5595938"/>
              <a:ext cx="1066800" cy="1449387"/>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2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2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200-000058000000}"/>
                </a:ext>
              </a:extLst>
            </xdr:cNvPr>
            <xdr:cNvGrpSpPr/>
          </xdr:nvGrpSpPr>
          <xdr:grpSpPr>
            <a:xfrm>
              <a:off x="5746750" y="7016750"/>
              <a:ext cx="1066800" cy="584200"/>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2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2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200-00005B000000}"/>
                </a:ext>
              </a:extLst>
            </xdr:cNvPr>
            <xdr:cNvGrpSpPr/>
          </xdr:nvGrpSpPr>
          <xdr:grpSpPr>
            <a:xfrm>
              <a:off x="3397250" y="3468688"/>
              <a:ext cx="1066800" cy="1092200"/>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2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2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200-00005E000000}"/>
            </a:ext>
          </a:extLst>
        </xdr:cNvPr>
        <xdr:cNvGrpSpPr/>
      </xdr:nvGrpSpPr>
      <xdr:grpSpPr>
        <a:xfrm>
          <a:off x="3397250" y="20407313"/>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2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2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2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200-000062000000}"/>
                </a:ext>
              </a:extLst>
            </xdr:cNvPr>
            <xdr:cNvGrpSpPr/>
          </xdr:nvGrpSpPr>
          <xdr:grpSpPr>
            <a:xfrm>
              <a:off x="5746750" y="15089188"/>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2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2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200-000065000000}"/>
                </a:ext>
              </a:extLst>
            </xdr:cNvPr>
            <xdr:cNvGrpSpPr>
              <a:grpSpLocks/>
            </xdr:cNvGrpSpPr>
          </xdr:nvGrpSpPr>
          <xdr:grpSpPr bwMode="auto">
            <a:xfrm>
              <a:off x="5784850" y="20569238"/>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2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2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2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200-000069000000}"/>
                </a:ext>
              </a:extLst>
            </xdr:cNvPr>
            <xdr:cNvGrpSpPr/>
          </xdr:nvGrpSpPr>
          <xdr:grpSpPr>
            <a:xfrm>
              <a:off x="5746750" y="26455688"/>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2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2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2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5785556" y="11092901"/>
              <a:ext cx="2159672" cy="572284"/>
              <a:chOff x="3048001" y="14817587"/>
              <a:chExt cx="1855298"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300-0000012C0000}"/>
                  </a:ext>
                </a:extLst>
              </xdr:cNvPr>
              <xdr:cNvSpPr/>
            </xdr:nvSpPr>
            <xdr:spPr bwMode="auto">
              <a:xfrm>
                <a:off x="3048001"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3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300-0000032C0000}"/>
                  </a:ext>
                </a:extLst>
              </xdr:cNvPr>
              <xdr:cNvSpPr/>
            </xdr:nvSpPr>
            <xdr:spPr bwMode="auto">
              <a:xfrm>
                <a:off x="4105691" y="14817587"/>
                <a:ext cx="79760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3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700-000006000000}"/>
                </a:ext>
              </a:extLst>
            </xdr:cNvPr>
            <xdr:cNvGrpSpPr>
              <a:grpSpLocks/>
            </xdr:cNvGrpSpPr>
          </xdr:nvGrpSpPr>
          <xdr:grpSpPr bwMode="auto">
            <a:xfrm>
              <a:off x="3530599" y="2991485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7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7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avid.luther@iddi.org" TargetMode="External"/><Relationship Id="rId2" Type="http://schemas.openxmlformats.org/officeDocument/2006/relationships/hyperlink" Target="mailto:damarisfull@hotmail.com" TargetMode="External"/><Relationship Id="rId1" Type="http://schemas.openxmlformats.org/officeDocument/2006/relationships/hyperlink" Target="http://www.iddi.org/" TargetMode="External"/><Relationship Id="rId5" Type="http://schemas.openxmlformats.org/officeDocument/2006/relationships/drawing" Target="../drawings/drawing1.xml"/><Relationship Id="rId4" Type="http://schemas.openxmlformats.org/officeDocument/2006/relationships/hyperlink" Target="mailto:milagros.decamps@ambiente.gob.do" TargetMode="Externa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24.xml"/><Relationship Id="rId21" Type="http://schemas.openxmlformats.org/officeDocument/2006/relationships/ctrlProp" Target="../ctrlProps/ctrlProp19.xml"/><Relationship Id="rId42" Type="http://schemas.openxmlformats.org/officeDocument/2006/relationships/ctrlProp" Target="../ctrlProps/ctrlProp40.xml"/><Relationship Id="rId47" Type="http://schemas.openxmlformats.org/officeDocument/2006/relationships/ctrlProp" Target="../ctrlProps/ctrlProp45.xml"/><Relationship Id="rId63" Type="http://schemas.openxmlformats.org/officeDocument/2006/relationships/ctrlProp" Target="../ctrlProps/ctrlProp61.xml"/><Relationship Id="rId68" Type="http://schemas.openxmlformats.org/officeDocument/2006/relationships/ctrlProp" Target="../ctrlProps/ctrlProp66.xml"/><Relationship Id="rId7" Type="http://schemas.openxmlformats.org/officeDocument/2006/relationships/ctrlProp" Target="../ctrlProps/ctrlProp5.xml"/><Relationship Id="rId71" Type="http://schemas.openxmlformats.org/officeDocument/2006/relationships/ctrlProp" Target="../ctrlProps/ctrlProp69.xml"/><Relationship Id="rId2" Type="http://schemas.openxmlformats.org/officeDocument/2006/relationships/vmlDrawing" Target="../drawings/vmlDrawing1.vml"/><Relationship Id="rId16" Type="http://schemas.openxmlformats.org/officeDocument/2006/relationships/ctrlProp" Target="../ctrlProps/ctrlProp14.xml"/><Relationship Id="rId29" Type="http://schemas.openxmlformats.org/officeDocument/2006/relationships/ctrlProp" Target="../ctrlProps/ctrlProp27.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37" Type="http://schemas.openxmlformats.org/officeDocument/2006/relationships/ctrlProp" Target="../ctrlProps/ctrlProp35.xml"/><Relationship Id="rId40" Type="http://schemas.openxmlformats.org/officeDocument/2006/relationships/ctrlProp" Target="../ctrlProps/ctrlProp38.xml"/><Relationship Id="rId45" Type="http://schemas.openxmlformats.org/officeDocument/2006/relationships/ctrlProp" Target="../ctrlProps/ctrlProp43.xml"/><Relationship Id="rId53" Type="http://schemas.openxmlformats.org/officeDocument/2006/relationships/ctrlProp" Target="../ctrlProps/ctrlProp51.xml"/><Relationship Id="rId58" Type="http://schemas.openxmlformats.org/officeDocument/2006/relationships/ctrlProp" Target="../ctrlProps/ctrlProp56.xml"/><Relationship Id="rId66" Type="http://schemas.openxmlformats.org/officeDocument/2006/relationships/ctrlProp" Target="../ctrlProps/ctrlProp64.xml"/><Relationship Id="rId5" Type="http://schemas.openxmlformats.org/officeDocument/2006/relationships/ctrlProp" Target="../ctrlProps/ctrlProp3.xml"/><Relationship Id="rId61" Type="http://schemas.openxmlformats.org/officeDocument/2006/relationships/ctrlProp" Target="../ctrlProps/ctrlProp59.xml"/><Relationship Id="rId19" Type="http://schemas.openxmlformats.org/officeDocument/2006/relationships/ctrlProp" Target="../ctrlProps/ctrlProp1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35" Type="http://schemas.openxmlformats.org/officeDocument/2006/relationships/ctrlProp" Target="../ctrlProps/ctrlProp33.xml"/><Relationship Id="rId43" Type="http://schemas.openxmlformats.org/officeDocument/2006/relationships/ctrlProp" Target="../ctrlProps/ctrlProp41.xml"/><Relationship Id="rId48" Type="http://schemas.openxmlformats.org/officeDocument/2006/relationships/ctrlProp" Target="../ctrlProps/ctrlProp46.xml"/><Relationship Id="rId56" Type="http://schemas.openxmlformats.org/officeDocument/2006/relationships/ctrlProp" Target="../ctrlProps/ctrlProp54.xml"/><Relationship Id="rId64" Type="http://schemas.openxmlformats.org/officeDocument/2006/relationships/ctrlProp" Target="../ctrlProps/ctrlProp62.xml"/><Relationship Id="rId69" Type="http://schemas.openxmlformats.org/officeDocument/2006/relationships/ctrlProp" Target="../ctrlProps/ctrlProp67.xml"/><Relationship Id="rId8" Type="http://schemas.openxmlformats.org/officeDocument/2006/relationships/ctrlProp" Target="../ctrlProps/ctrlProp6.xml"/><Relationship Id="rId51" Type="http://schemas.openxmlformats.org/officeDocument/2006/relationships/ctrlProp" Target="../ctrlProps/ctrlProp49.xml"/><Relationship Id="rId72" Type="http://schemas.openxmlformats.org/officeDocument/2006/relationships/ctrlProp" Target="../ctrlProps/ctrlProp70.xml"/><Relationship Id="rId3" Type="http://schemas.openxmlformats.org/officeDocument/2006/relationships/ctrlProp" Target="../ctrlProps/ctrlProp1.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38" Type="http://schemas.openxmlformats.org/officeDocument/2006/relationships/ctrlProp" Target="../ctrlProps/ctrlProp36.xml"/><Relationship Id="rId46" Type="http://schemas.openxmlformats.org/officeDocument/2006/relationships/ctrlProp" Target="../ctrlProps/ctrlProp44.xml"/><Relationship Id="rId59" Type="http://schemas.openxmlformats.org/officeDocument/2006/relationships/ctrlProp" Target="../ctrlProps/ctrlProp57.xml"/><Relationship Id="rId67" Type="http://schemas.openxmlformats.org/officeDocument/2006/relationships/ctrlProp" Target="../ctrlProps/ctrlProp65.xml"/><Relationship Id="rId20" Type="http://schemas.openxmlformats.org/officeDocument/2006/relationships/ctrlProp" Target="../ctrlProps/ctrlProp18.xml"/><Relationship Id="rId41" Type="http://schemas.openxmlformats.org/officeDocument/2006/relationships/ctrlProp" Target="../ctrlProps/ctrlProp39.xml"/><Relationship Id="rId54" Type="http://schemas.openxmlformats.org/officeDocument/2006/relationships/ctrlProp" Target="../ctrlProps/ctrlProp52.xml"/><Relationship Id="rId62" Type="http://schemas.openxmlformats.org/officeDocument/2006/relationships/ctrlProp" Target="../ctrlProps/ctrlProp60.xml"/><Relationship Id="rId70" Type="http://schemas.openxmlformats.org/officeDocument/2006/relationships/ctrlProp" Target="../ctrlProps/ctrlProp68.xml"/><Relationship Id="rId1" Type="http://schemas.openxmlformats.org/officeDocument/2006/relationships/drawing" Target="../drawings/drawing2.xml"/><Relationship Id="rId6" Type="http://schemas.openxmlformats.org/officeDocument/2006/relationships/ctrlProp" Target="../ctrlProps/ctrlProp4.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36" Type="http://schemas.openxmlformats.org/officeDocument/2006/relationships/ctrlProp" Target="../ctrlProps/ctrlProp34.xml"/><Relationship Id="rId49" Type="http://schemas.openxmlformats.org/officeDocument/2006/relationships/ctrlProp" Target="../ctrlProps/ctrlProp47.xml"/><Relationship Id="rId57" Type="http://schemas.openxmlformats.org/officeDocument/2006/relationships/ctrlProp" Target="../ctrlProps/ctrlProp55.xml"/><Relationship Id="rId10" Type="http://schemas.openxmlformats.org/officeDocument/2006/relationships/ctrlProp" Target="../ctrlProps/ctrlProp8.xml"/><Relationship Id="rId31" Type="http://schemas.openxmlformats.org/officeDocument/2006/relationships/ctrlProp" Target="../ctrlProps/ctrlProp29.xml"/><Relationship Id="rId44" Type="http://schemas.openxmlformats.org/officeDocument/2006/relationships/ctrlProp" Target="../ctrlProps/ctrlProp42.xml"/><Relationship Id="rId52" Type="http://schemas.openxmlformats.org/officeDocument/2006/relationships/ctrlProp" Target="../ctrlProps/ctrlProp50.xml"/><Relationship Id="rId60" Type="http://schemas.openxmlformats.org/officeDocument/2006/relationships/ctrlProp" Target="../ctrlProps/ctrlProp58.xml"/><Relationship Id="rId65" Type="http://schemas.openxmlformats.org/officeDocument/2006/relationships/ctrlProp" Target="../ctrlProps/ctrlProp63.xml"/><Relationship Id="rId4" Type="http://schemas.openxmlformats.org/officeDocument/2006/relationships/ctrlProp" Target="../ctrlProps/ctrlProp2.xml"/><Relationship Id="rId9" Type="http://schemas.openxmlformats.org/officeDocument/2006/relationships/ctrlProp" Target="../ctrlProps/ctrlProp7.xml"/><Relationship Id="rId13" Type="http://schemas.openxmlformats.org/officeDocument/2006/relationships/ctrlProp" Target="../ctrlProps/ctrlProp11.xml"/><Relationship Id="rId18" Type="http://schemas.openxmlformats.org/officeDocument/2006/relationships/ctrlProp" Target="../ctrlProps/ctrlProp16.xml"/><Relationship Id="rId39" Type="http://schemas.openxmlformats.org/officeDocument/2006/relationships/ctrlProp" Target="../ctrlProps/ctrlProp37.xml"/><Relationship Id="rId34" Type="http://schemas.openxmlformats.org/officeDocument/2006/relationships/ctrlProp" Target="../ctrlProps/ctrlProp32.xml"/><Relationship Id="rId50" Type="http://schemas.openxmlformats.org/officeDocument/2006/relationships/ctrlProp" Target="../ctrlProps/ctrlProp48.xml"/><Relationship Id="rId55" Type="http://schemas.openxmlformats.org/officeDocument/2006/relationships/ctrlProp" Target="../ctrlProps/ctrlProp5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71.xml"/><Relationship Id="rId2" Type="http://schemas.openxmlformats.org/officeDocument/2006/relationships/vmlDrawing" Target="../drawings/vmlDrawing2.vml"/><Relationship Id="rId1" Type="http://schemas.openxmlformats.org/officeDocument/2006/relationships/drawing" Target="../drawings/drawing3.xml"/><Relationship Id="rId5" Type="http://schemas.openxmlformats.org/officeDocument/2006/relationships/ctrlProp" Target="../ctrlProps/ctrlProp73.xml"/><Relationship Id="rId4" Type="http://schemas.openxmlformats.org/officeDocument/2006/relationships/ctrlProp" Target="../ctrlProps/ctrlProp72.xml"/></Relationships>
</file>

<file path=xl/worksheets/_rels/sheet6.xml.rels><?xml version="1.0" encoding="UTF-8" standalone="yes"?>
<Relationships xmlns="http://schemas.openxmlformats.org/package/2006/relationships"><Relationship Id="rId1" Type="http://schemas.openxmlformats.org/officeDocument/2006/relationships/hyperlink" Target="mailto:pedro.zuccarini@iddi.org" TargetMode="Externa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74.xml"/><Relationship Id="rId2" Type="http://schemas.openxmlformats.org/officeDocument/2006/relationships/vmlDrawing" Target="../drawings/vmlDrawing3.vml"/><Relationship Id="rId1" Type="http://schemas.openxmlformats.org/officeDocument/2006/relationships/drawing" Target="../drawings/drawing4.xml"/><Relationship Id="rId4" Type="http://schemas.openxmlformats.org/officeDocument/2006/relationships/ctrlProp" Target="../ctrlProps/ctrlProp75.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workbookViewId="0">
      <selection activeCell="D7" sqref="D7"/>
    </sheetView>
  </sheetViews>
  <sheetFormatPr defaultColWidth="102.36328125" defaultRowHeight="14" x14ac:dyDescent="0.3"/>
  <cols>
    <col min="1" max="1" width="2.453125" style="1" customWidth="1"/>
    <col min="2" max="2" width="9.81640625" style="103" customWidth="1"/>
    <col min="3" max="3" width="15.36328125" style="103" customWidth="1"/>
    <col min="4" max="4" width="87.36328125" style="1" customWidth="1"/>
    <col min="5" max="5" width="11.1796875" style="1" customWidth="1"/>
    <col min="6" max="6" width="9.36328125" style="1" customWidth="1"/>
    <col min="7" max="7" width="12.36328125" style="1" customWidth="1"/>
    <col min="8" max="8" width="15.453125" style="1" hidden="1" customWidth="1"/>
    <col min="9" max="13" width="0" style="1" hidden="1" customWidth="1"/>
    <col min="14" max="15" width="9.36328125" style="1" hidden="1" customWidth="1"/>
    <col min="16" max="16" width="0" style="1" hidden="1" customWidth="1"/>
    <col min="17" max="251" width="9.36328125" style="1" customWidth="1"/>
    <col min="252" max="252" width="2.6328125" style="1" customWidth="1"/>
    <col min="253" max="254" width="9.36328125" style="1" customWidth="1"/>
    <col min="255" max="255" width="17.36328125" style="1" customWidth="1"/>
    <col min="256" max="16384" width="102.36328125" style="1"/>
  </cols>
  <sheetData>
    <row r="1" spans="2:16" ht="14.5" thickBot="1" x14ac:dyDescent="0.35"/>
    <row r="2" spans="2:16" ht="14.5" thickBot="1" x14ac:dyDescent="0.35">
      <c r="B2" s="104"/>
      <c r="C2" s="105"/>
      <c r="D2" s="45"/>
      <c r="E2" s="46"/>
    </row>
    <row r="3" spans="2:16" ht="18" thickBot="1" x14ac:dyDescent="0.4">
      <c r="B3" s="106"/>
      <c r="C3" s="107"/>
      <c r="D3" s="64" t="s">
        <v>771</v>
      </c>
      <c r="E3" s="55"/>
    </row>
    <row r="4" spans="2:16" ht="14.5" thickBot="1" x14ac:dyDescent="0.35">
      <c r="B4" s="106"/>
      <c r="C4" s="107"/>
      <c r="D4" s="54" t="s">
        <v>782</v>
      </c>
      <c r="E4" s="55"/>
    </row>
    <row r="5" spans="2:16" ht="14.5" thickBot="1" x14ac:dyDescent="0.35">
      <c r="B5" s="106"/>
      <c r="C5" s="110" t="s">
        <v>265</v>
      </c>
      <c r="D5" s="398" t="s">
        <v>839</v>
      </c>
      <c r="E5" s="55"/>
    </row>
    <row r="6" spans="2:16" s="2" customFormat="1" ht="14.5" thickBot="1" x14ac:dyDescent="0.35">
      <c r="B6" s="108"/>
      <c r="C6" s="62"/>
      <c r="D6" s="32"/>
      <c r="E6" s="30"/>
      <c r="G6" s="1"/>
      <c r="H6" s="1"/>
      <c r="I6" s="1"/>
      <c r="J6" s="1"/>
      <c r="K6" s="1"/>
      <c r="L6" s="1"/>
      <c r="M6" s="1"/>
      <c r="N6" s="1"/>
      <c r="O6" s="1"/>
      <c r="P6" s="1"/>
    </row>
    <row r="7" spans="2:16" s="2" customFormat="1" ht="30.75" customHeight="1" thickBot="1" x14ac:dyDescent="0.35">
      <c r="B7" s="108"/>
      <c r="C7" s="56" t="s">
        <v>210</v>
      </c>
      <c r="D7" s="7" t="s">
        <v>840</v>
      </c>
      <c r="E7" s="30"/>
      <c r="G7" s="1"/>
      <c r="H7" s="1"/>
      <c r="I7" s="1"/>
      <c r="J7" s="1"/>
      <c r="K7" s="1"/>
      <c r="L7" s="1"/>
      <c r="M7" s="1"/>
      <c r="N7" s="1"/>
      <c r="O7" s="1"/>
      <c r="P7" s="1"/>
    </row>
    <row r="8" spans="2:16" s="2" customFormat="1" hidden="1" x14ac:dyDescent="0.3">
      <c r="B8" s="106"/>
      <c r="C8" s="107"/>
      <c r="D8" s="54"/>
      <c r="E8" s="30"/>
      <c r="G8" s="1"/>
      <c r="H8" s="1"/>
      <c r="I8" s="1"/>
      <c r="J8" s="1"/>
      <c r="K8" s="1"/>
      <c r="L8" s="1"/>
      <c r="M8" s="1"/>
      <c r="N8" s="1"/>
      <c r="O8" s="1"/>
      <c r="P8" s="1"/>
    </row>
    <row r="9" spans="2:16" s="2" customFormat="1" hidden="1" x14ac:dyDescent="0.3">
      <c r="B9" s="106"/>
      <c r="C9" s="107"/>
      <c r="D9" s="54"/>
      <c r="E9" s="30"/>
      <c r="G9" s="1"/>
      <c r="H9" s="1"/>
      <c r="I9" s="1"/>
      <c r="J9" s="1"/>
      <c r="K9" s="1"/>
      <c r="L9" s="1"/>
      <c r="M9" s="1"/>
      <c r="N9" s="1"/>
      <c r="O9" s="1"/>
      <c r="P9" s="1"/>
    </row>
    <row r="10" spans="2:16" s="2" customFormat="1" hidden="1" x14ac:dyDescent="0.3">
      <c r="B10" s="106"/>
      <c r="C10" s="107"/>
      <c r="D10" s="54"/>
      <c r="E10" s="30"/>
      <c r="G10" s="1"/>
      <c r="H10" s="1"/>
      <c r="I10" s="1"/>
      <c r="J10" s="1"/>
      <c r="K10" s="1"/>
      <c r="L10" s="1"/>
      <c r="M10" s="1"/>
      <c r="N10" s="1"/>
      <c r="O10" s="1"/>
      <c r="P10" s="1"/>
    </row>
    <row r="11" spans="2:16" s="2" customFormat="1" hidden="1" x14ac:dyDescent="0.3">
      <c r="B11" s="106"/>
      <c r="C11" s="107"/>
      <c r="D11" s="54"/>
      <c r="E11" s="30"/>
      <c r="G11" s="1"/>
      <c r="H11" s="1"/>
      <c r="I11" s="1"/>
      <c r="J11" s="1"/>
      <c r="K11" s="1"/>
      <c r="L11" s="1"/>
      <c r="M11" s="1"/>
      <c r="N11" s="1"/>
      <c r="O11" s="1"/>
      <c r="P11" s="1"/>
    </row>
    <row r="12" spans="2:16" s="2" customFormat="1" ht="14.5" thickBot="1" x14ac:dyDescent="0.35">
      <c r="B12" s="108"/>
      <c r="C12" s="62"/>
      <c r="D12" s="32"/>
      <c r="E12" s="30"/>
      <c r="G12" s="1"/>
      <c r="H12" s="1"/>
      <c r="I12" s="1"/>
      <c r="J12" s="1"/>
      <c r="K12" s="1"/>
      <c r="L12" s="1"/>
      <c r="M12" s="1"/>
      <c r="N12" s="1"/>
      <c r="O12" s="1"/>
      <c r="P12" s="1"/>
    </row>
    <row r="13" spans="2:16" s="2" customFormat="1" ht="122.25" customHeight="1" thickBot="1" x14ac:dyDescent="0.35">
      <c r="B13" s="108"/>
      <c r="C13" s="57" t="s">
        <v>0</v>
      </c>
      <c r="D13" s="7" t="s">
        <v>841</v>
      </c>
      <c r="E13" s="30"/>
      <c r="G13" s="1"/>
      <c r="H13" s="1"/>
      <c r="I13" s="1"/>
      <c r="J13" s="1"/>
      <c r="K13" s="1"/>
      <c r="L13" s="1"/>
      <c r="M13" s="1"/>
      <c r="N13" s="1"/>
      <c r="O13" s="1"/>
      <c r="P13" s="1"/>
    </row>
    <row r="14" spans="2:16" s="2" customFormat="1" ht="14.5" thickBot="1" x14ac:dyDescent="0.35">
      <c r="B14" s="108"/>
      <c r="C14" s="62"/>
      <c r="D14" s="32"/>
      <c r="E14" s="30"/>
      <c r="G14" s="1"/>
      <c r="H14" s="1" t="s">
        <v>1</v>
      </c>
      <c r="I14" s="1" t="s">
        <v>2</v>
      </c>
      <c r="J14" s="1"/>
      <c r="K14" s="1" t="s">
        <v>3</v>
      </c>
      <c r="L14" s="1" t="s">
        <v>4</v>
      </c>
      <c r="M14" s="1" t="s">
        <v>5</v>
      </c>
      <c r="N14" s="1" t="s">
        <v>6</v>
      </c>
      <c r="O14" s="1" t="s">
        <v>7</v>
      </c>
      <c r="P14" s="1" t="s">
        <v>8</v>
      </c>
    </row>
    <row r="15" spans="2:16" s="2" customFormat="1" x14ac:dyDescent="0.3">
      <c r="B15" s="108"/>
      <c r="C15" s="58" t="s">
        <v>201</v>
      </c>
      <c r="D15" s="8"/>
      <c r="E15" s="30"/>
      <c r="G15" s="1"/>
      <c r="H15" s="3" t="s">
        <v>9</v>
      </c>
      <c r="I15" s="1" t="s">
        <v>10</v>
      </c>
      <c r="J15" s="1" t="s">
        <v>11</v>
      </c>
      <c r="K15" s="1" t="s">
        <v>12</v>
      </c>
      <c r="L15" s="1">
        <v>1</v>
      </c>
      <c r="M15" s="1">
        <v>1</v>
      </c>
      <c r="N15" s="1" t="s">
        <v>13</v>
      </c>
      <c r="O15" s="1" t="s">
        <v>14</v>
      </c>
      <c r="P15" s="1" t="s">
        <v>15</v>
      </c>
    </row>
    <row r="16" spans="2:16" s="2" customFormat="1" ht="29.25" customHeight="1" x14ac:dyDescent="0.3">
      <c r="B16" s="492" t="s">
        <v>256</v>
      </c>
      <c r="C16" s="493"/>
      <c r="D16" s="9" t="s">
        <v>842</v>
      </c>
      <c r="E16" s="30"/>
      <c r="G16" s="1"/>
      <c r="H16" s="3" t="s">
        <v>16</v>
      </c>
      <c r="I16" s="1" t="s">
        <v>17</v>
      </c>
      <c r="J16" s="1" t="s">
        <v>18</v>
      </c>
      <c r="K16" s="1" t="s">
        <v>19</v>
      </c>
      <c r="L16" s="1">
        <v>2</v>
      </c>
      <c r="M16" s="1">
        <v>2</v>
      </c>
      <c r="N16" s="1" t="s">
        <v>20</v>
      </c>
      <c r="O16" s="1" t="s">
        <v>21</v>
      </c>
      <c r="P16" s="1" t="s">
        <v>22</v>
      </c>
    </row>
    <row r="17" spans="2:16" s="2" customFormat="1" x14ac:dyDescent="0.3">
      <c r="B17" s="108"/>
      <c r="C17" s="58" t="s">
        <v>206</v>
      </c>
      <c r="D17" s="9" t="s">
        <v>586</v>
      </c>
      <c r="E17" s="30"/>
      <c r="G17" s="1"/>
      <c r="H17" s="3" t="s">
        <v>23</v>
      </c>
      <c r="I17" s="1" t="s">
        <v>24</v>
      </c>
      <c r="J17" s="1"/>
      <c r="K17" s="1" t="s">
        <v>25</v>
      </c>
      <c r="L17" s="1">
        <v>3</v>
      </c>
      <c r="M17" s="1">
        <v>3</v>
      </c>
      <c r="N17" s="1" t="s">
        <v>26</v>
      </c>
      <c r="O17" s="1" t="s">
        <v>27</v>
      </c>
      <c r="P17" s="1" t="s">
        <v>28</v>
      </c>
    </row>
    <row r="18" spans="2:16" s="2" customFormat="1" x14ac:dyDescent="0.3">
      <c r="B18" s="109"/>
      <c r="C18" s="57" t="s">
        <v>202</v>
      </c>
      <c r="D18" s="9" t="s">
        <v>58</v>
      </c>
      <c r="E18" s="30"/>
      <c r="G18" s="1"/>
      <c r="H18" s="3" t="s">
        <v>29</v>
      </c>
      <c r="I18" s="1"/>
      <c r="J18" s="1"/>
      <c r="K18" s="1" t="s">
        <v>30</v>
      </c>
      <c r="L18" s="1">
        <v>5</v>
      </c>
      <c r="M18" s="1">
        <v>5</v>
      </c>
      <c r="N18" s="1" t="s">
        <v>31</v>
      </c>
      <c r="O18" s="1" t="s">
        <v>32</v>
      </c>
      <c r="P18" s="1" t="s">
        <v>33</v>
      </c>
    </row>
    <row r="19" spans="2:16" s="2" customFormat="1" ht="44.25" customHeight="1" thickBot="1" x14ac:dyDescent="0.35">
      <c r="B19" s="495" t="s">
        <v>203</v>
      </c>
      <c r="C19" s="496"/>
      <c r="D19" s="399" t="s">
        <v>843</v>
      </c>
      <c r="E19" s="30"/>
      <c r="G19" s="1"/>
      <c r="H19" s="3" t="s">
        <v>34</v>
      </c>
      <c r="I19" s="1"/>
      <c r="J19" s="1"/>
      <c r="K19" s="1" t="s">
        <v>35</v>
      </c>
      <c r="L19" s="1"/>
      <c r="M19" s="1"/>
      <c r="N19" s="1"/>
      <c r="O19" s="1" t="s">
        <v>36</v>
      </c>
      <c r="P19" s="1" t="s">
        <v>37</v>
      </c>
    </row>
    <row r="20" spans="2:16" s="2" customFormat="1" x14ac:dyDescent="0.3">
      <c r="B20" s="108"/>
      <c r="C20" s="57"/>
      <c r="D20" s="32"/>
      <c r="E20" s="55"/>
      <c r="F20" s="3"/>
      <c r="G20" s="1"/>
      <c r="H20" s="1"/>
      <c r="J20" s="1"/>
      <c r="K20" s="1"/>
      <c r="L20" s="1"/>
      <c r="M20" s="1" t="s">
        <v>38</v>
      </c>
      <c r="N20" s="1" t="s">
        <v>39</v>
      </c>
    </row>
    <row r="21" spans="2:16" s="2" customFormat="1" x14ac:dyDescent="0.3">
      <c r="B21" s="108"/>
      <c r="C21" s="110" t="s">
        <v>205</v>
      </c>
      <c r="D21" s="32"/>
      <c r="E21" s="55"/>
      <c r="F21" s="3"/>
      <c r="G21" s="1"/>
      <c r="H21" s="1"/>
      <c r="J21" s="1"/>
      <c r="K21" s="1"/>
      <c r="L21" s="1"/>
      <c r="M21" s="1" t="s">
        <v>40</v>
      </c>
      <c r="N21" s="1" t="s">
        <v>41</v>
      </c>
    </row>
    <row r="22" spans="2:16" s="2" customFormat="1" ht="14.5" thickBot="1" x14ac:dyDescent="0.35">
      <c r="B22" s="108"/>
      <c r="C22" s="111" t="s">
        <v>208</v>
      </c>
      <c r="D22" s="32"/>
      <c r="E22" s="30"/>
      <c r="G22" s="1"/>
      <c r="H22" s="3" t="s">
        <v>42</v>
      </c>
      <c r="I22" s="1"/>
      <c r="J22" s="1"/>
      <c r="L22" s="1"/>
      <c r="M22" s="1"/>
      <c r="N22" s="1"/>
      <c r="O22" s="1" t="s">
        <v>43</v>
      </c>
      <c r="P22" s="1" t="s">
        <v>44</v>
      </c>
    </row>
    <row r="23" spans="2:16" s="2" customFormat="1" x14ac:dyDescent="0.3">
      <c r="B23" s="492" t="s">
        <v>207</v>
      </c>
      <c r="C23" s="493"/>
      <c r="D23" s="490">
        <v>44097</v>
      </c>
      <c r="E23" s="30"/>
      <c r="G23" s="1"/>
      <c r="H23" s="3"/>
      <c r="I23" s="1"/>
      <c r="J23" s="1"/>
      <c r="L23" s="1"/>
      <c r="M23" s="1"/>
      <c r="N23" s="1"/>
      <c r="O23" s="1"/>
      <c r="P23" s="1"/>
    </row>
    <row r="24" spans="2:16" s="2" customFormat="1" ht="4.5" customHeight="1" x14ac:dyDescent="0.3">
      <c r="B24" s="492"/>
      <c r="C24" s="493"/>
      <c r="D24" s="491"/>
      <c r="E24" s="30"/>
      <c r="G24" s="1"/>
      <c r="H24" s="3"/>
      <c r="I24" s="1"/>
      <c r="J24" s="1"/>
      <c r="L24" s="1"/>
      <c r="M24" s="1"/>
      <c r="N24" s="1"/>
      <c r="O24" s="1"/>
      <c r="P24" s="1"/>
    </row>
    <row r="25" spans="2:16" s="2" customFormat="1" ht="27.75" customHeight="1" x14ac:dyDescent="0.3">
      <c r="B25" s="492" t="s">
        <v>259</v>
      </c>
      <c r="C25" s="493"/>
      <c r="D25" s="400">
        <v>44177</v>
      </c>
      <c r="E25" s="30"/>
      <c r="F25" s="1"/>
      <c r="G25" s="3"/>
      <c r="H25" s="1"/>
      <c r="I25" s="1"/>
      <c r="K25" s="1"/>
      <c r="L25" s="1"/>
      <c r="M25" s="1"/>
      <c r="N25" s="1" t="s">
        <v>45</v>
      </c>
      <c r="O25" s="1" t="s">
        <v>46</v>
      </c>
    </row>
    <row r="26" spans="2:16" s="2" customFormat="1" ht="32.25" customHeight="1" x14ac:dyDescent="0.3">
      <c r="B26" s="492" t="s">
        <v>209</v>
      </c>
      <c r="C26" s="493"/>
      <c r="D26" s="400">
        <v>44235</v>
      </c>
      <c r="E26" s="30"/>
      <c r="F26" s="1"/>
      <c r="G26" s="3"/>
      <c r="H26" s="1"/>
      <c r="I26" s="1"/>
      <c r="K26" s="1"/>
      <c r="L26" s="1"/>
      <c r="M26" s="1"/>
      <c r="N26" s="1" t="s">
        <v>47</v>
      </c>
      <c r="O26" s="1" t="s">
        <v>48</v>
      </c>
    </row>
    <row r="27" spans="2:16" s="2" customFormat="1" ht="28.5" customHeight="1" x14ac:dyDescent="0.3">
      <c r="B27" s="488" t="s">
        <v>764</v>
      </c>
      <c r="C27" s="494"/>
      <c r="D27" s="401" t="s">
        <v>844</v>
      </c>
      <c r="E27" s="59"/>
      <c r="F27" s="1"/>
      <c r="G27" s="3"/>
      <c r="H27" s="1"/>
      <c r="I27" s="1"/>
      <c r="J27" s="1"/>
      <c r="K27" s="1"/>
      <c r="L27" s="1"/>
      <c r="M27" s="1"/>
      <c r="N27" s="1"/>
      <c r="O27" s="1"/>
    </row>
    <row r="28" spans="2:16" s="2" customFormat="1" ht="14" customHeight="1" x14ac:dyDescent="0.3">
      <c r="B28" s="370"/>
      <c r="C28" s="371"/>
      <c r="D28" s="348"/>
      <c r="E28" s="59"/>
      <c r="F28" s="1"/>
      <c r="G28" s="3"/>
      <c r="H28" s="1"/>
      <c r="I28" s="1"/>
      <c r="J28" s="1"/>
      <c r="K28" s="1"/>
      <c r="L28" s="1"/>
      <c r="M28" s="1"/>
      <c r="N28" s="1"/>
      <c r="O28" s="1"/>
    </row>
    <row r="29" spans="2:16" s="2" customFormat="1" x14ac:dyDescent="0.3">
      <c r="B29" s="372"/>
      <c r="C29" s="362" t="s">
        <v>763</v>
      </c>
      <c r="D29" s="402">
        <v>44780</v>
      </c>
      <c r="E29" s="30"/>
      <c r="F29" s="1"/>
      <c r="G29" s="3"/>
      <c r="H29" s="1"/>
      <c r="I29" s="1"/>
      <c r="J29" s="1"/>
      <c r="K29" s="1"/>
      <c r="L29" s="1"/>
      <c r="M29" s="1"/>
      <c r="N29" s="1"/>
      <c r="O29" s="1"/>
    </row>
    <row r="30" spans="2:16" s="2" customFormat="1" ht="38" customHeight="1" x14ac:dyDescent="0.3">
      <c r="B30" s="488" t="s">
        <v>765</v>
      </c>
      <c r="C30" s="494"/>
      <c r="D30" s="497"/>
      <c r="E30" s="347"/>
      <c r="F30" s="1"/>
      <c r="G30" s="3"/>
      <c r="H30" s="1"/>
      <c r="I30" s="1"/>
      <c r="J30" s="1"/>
      <c r="K30" s="1"/>
      <c r="L30" s="1"/>
      <c r="M30" s="1"/>
      <c r="N30" s="1"/>
      <c r="O30" s="1"/>
    </row>
    <row r="31" spans="2:16" s="2" customFormat="1" ht="14.5" thickBot="1" x14ac:dyDescent="0.35">
      <c r="B31" s="372"/>
      <c r="C31" s="373" t="s">
        <v>833</v>
      </c>
      <c r="D31" s="498"/>
      <c r="E31" s="347"/>
      <c r="F31" s="1"/>
      <c r="G31" s="3"/>
      <c r="H31" s="1"/>
      <c r="I31" s="1"/>
      <c r="J31" s="1"/>
      <c r="K31" s="1"/>
      <c r="L31" s="1"/>
      <c r="M31" s="1"/>
      <c r="N31" s="1"/>
      <c r="O31" s="1"/>
    </row>
    <row r="32" spans="2:16" s="2" customFormat="1" x14ac:dyDescent="0.3">
      <c r="B32" s="345"/>
      <c r="C32" s="346"/>
      <c r="D32" s="60"/>
      <c r="E32" s="30"/>
      <c r="F32" s="1"/>
      <c r="G32" s="3"/>
      <c r="H32" s="1"/>
      <c r="I32" s="1"/>
      <c r="J32" s="1"/>
      <c r="K32" s="1"/>
      <c r="L32" s="1"/>
      <c r="M32" s="1"/>
      <c r="N32" s="1"/>
      <c r="O32" s="1"/>
    </row>
    <row r="33" spans="2:16" s="2" customFormat="1" ht="14.5" thickBot="1" x14ac:dyDescent="0.35">
      <c r="B33" s="345"/>
      <c r="C33" s="346"/>
      <c r="D33" s="368" t="s">
        <v>819</v>
      </c>
      <c r="E33" s="30"/>
      <c r="F33" s="1"/>
      <c r="G33" s="3"/>
      <c r="H33" s="1"/>
      <c r="I33" s="1"/>
      <c r="J33" s="1"/>
      <c r="K33" s="1"/>
      <c r="L33" s="1"/>
      <c r="M33" s="1"/>
      <c r="N33" s="1"/>
      <c r="O33" s="1"/>
    </row>
    <row r="34" spans="2:16" s="2" customFormat="1" ht="25.25" customHeight="1" x14ac:dyDescent="0.3">
      <c r="B34" s="345"/>
      <c r="C34" s="374" t="s">
        <v>783</v>
      </c>
      <c r="D34" s="363"/>
      <c r="E34" s="30"/>
      <c r="F34" s="1"/>
      <c r="G34" s="3"/>
      <c r="H34" s="1"/>
      <c r="I34" s="1"/>
      <c r="J34" s="1"/>
      <c r="K34" s="1"/>
      <c r="L34" s="1"/>
      <c r="M34" s="1"/>
      <c r="N34" s="1"/>
      <c r="O34" s="1"/>
    </row>
    <row r="35" spans="2:16" s="2" customFormat="1" ht="26" x14ac:dyDescent="0.3">
      <c r="B35" s="345"/>
      <c r="C35" s="375" t="s">
        <v>772</v>
      </c>
      <c r="D35" s="361"/>
      <c r="E35" s="30"/>
      <c r="F35" s="1"/>
      <c r="G35" s="3"/>
      <c r="H35" s="1"/>
      <c r="I35" s="1"/>
      <c r="J35" s="1"/>
      <c r="K35" s="1"/>
      <c r="L35" s="1"/>
      <c r="M35" s="1"/>
      <c r="N35" s="1"/>
      <c r="O35" s="1"/>
    </row>
    <row r="36" spans="2:16" s="2" customFormat="1" x14ac:dyDescent="0.3">
      <c r="B36" s="345"/>
      <c r="C36" s="376" t="s">
        <v>227</v>
      </c>
      <c r="D36" s="353"/>
      <c r="E36" s="30"/>
      <c r="F36" s="1"/>
      <c r="G36" s="3"/>
      <c r="H36" s="1"/>
      <c r="I36" s="1"/>
      <c r="J36" s="1"/>
      <c r="K36" s="1"/>
      <c r="L36" s="1"/>
      <c r="M36" s="1"/>
      <c r="N36" s="1"/>
      <c r="O36" s="1"/>
    </row>
    <row r="37" spans="2:16" s="2" customFormat="1" ht="57.5" customHeight="1" thickBot="1" x14ac:dyDescent="0.35">
      <c r="B37" s="345"/>
      <c r="C37" s="377" t="s">
        <v>773</v>
      </c>
      <c r="D37" s="354"/>
      <c r="E37" s="30"/>
      <c r="F37" s="1"/>
      <c r="G37" s="3"/>
      <c r="H37" s="1"/>
      <c r="I37" s="1"/>
      <c r="J37" s="1"/>
      <c r="K37" s="1"/>
      <c r="L37" s="1"/>
      <c r="M37" s="1"/>
      <c r="N37" s="1"/>
      <c r="O37" s="1"/>
    </row>
    <row r="38" spans="2:16" s="2" customFormat="1" x14ac:dyDescent="0.3">
      <c r="B38" s="345"/>
      <c r="C38" s="346"/>
      <c r="D38" s="60"/>
      <c r="E38" s="32"/>
      <c r="F38" s="355"/>
      <c r="G38" s="3"/>
      <c r="H38" s="1"/>
      <c r="I38" s="1"/>
      <c r="J38" s="1"/>
      <c r="K38" s="1"/>
      <c r="L38" s="1"/>
      <c r="M38" s="1"/>
      <c r="N38" s="1"/>
      <c r="O38" s="1"/>
    </row>
    <row r="39" spans="2:16" s="2" customFormat="1" ht="1.5" customHeight="1" x14ac:dyDescent="0.3">
      <c r="B39" s="345"/>
      <c r="C39" s="346"/>
      <c r="D39" s="60"/>
      <c r="E39" s="32"/>
      <c r="F39" s="355"/>
      <c r="G39" s="3"/>
      <c r="H39" s="1"/>
      <c r="I39" s="1"/>
      <c r="J39" s="1"/>
      <c r="K39" s="1"/>
      <c r="L39" s="1"/>
      <c r="M39" s="1"/>
      <c r="N39" s="1"/>
      <c r="O39" s="1"/>
    </row>
    <row r="40" spans="2:16" s="2" customFormat="1" ht="63.75" customHeight="1" thickBot="1" x14ac:dyDescent="0.35">
      <c r="B40" s="108"/>
      <c r="C40" s="62"/>
      <c r="D40" s="378" t="s">
        <v>820</v>
      </c>
      <c r="E40" s="32"/>
      <c r="F40" s="355"/>
      <c r="G40" s="1"/>
      <c r="H40" s="3" t="s">
        <v>49</v>
      </c>
      <c r="I40" s="1"/>
      <c r="J40" s="1"/>
      <c r="K40" s="1"/>
      <c r="L40" s="1"/>
      <c r="M40" s="1"/>
      <c r="N40" s="1"/>
      <c r="O40" s="1"/>
      <c r="P40" s="1"/>
    </row>
    <row r="41" spans="2:16" s="2" customFormat="1" ht="80" customHeight="1" thickBot="1" x14ac:dyDescent="0.35">
      <c r="B41" s="108"/>
      <c r="C41" s="62"/>
      <c r="D41" s="11"/>
      <c r="E41" s="30"/>
      <c r="F41" s="4"/>
      <c r="G41" s="1"/>
      <c r="H41" s="3" t="s">
        <v>50</v>
      </c>
      <c r="I41" s="1"/>
      <c r="J41" s="1"/>
      <c r="K41" s="1"/>
      <c r="L41" s="1"/>
      <c r="M41" s="1"/>
      <c r="N41" s="1"/>
      <c r="O41" s="1"/>
      <c r="P41" s="1"/>
    </row>
    <row r="42" spans="2:16" s="2" customFormat="1" ht="32.25" customHeight="1" thickBot="1" x14ac:dyDescent="0.35">
      <c r="B42" s="492" t="s">
        <v>821</v>
      </c>
      <c r="C42" s="499"/>
      <c r="D42" s="32"/>
      <c r="E42" s="30"/>
      <c r="G42" s="1"/>
      <c r="H42" s="3" t="s">
        <v>51</v>
      </c>
      <c r="I42" s="1"/>
      <c r="J42" s="1"/>
      <c r="K42" s="1"/>
      <c r="L42" s="1"/>
      <c r="M42" s="1"/>
      <c r="N42" s="1"/>
      <c r="O42" s="1"/>
      <c r="P42" s="1"/>
    </row>
    <row r="43" spans="2:16" s="2" customFormat="1" ht="17.25" customHeight="1" thickBot="1" x14ac:dyDescent="0.35">
      <c r="B43" s="492"/>
      <c r="C43" s="499"/>
      <c r="D43" s="403" t="s">
        <v>845</v>
      </c>
      <c r="E43" s="30"/>
      <c r="G43" s="1"/>
      <c r="H43" s="3" t="s">
        <v>52</v>
      </c>
      <c r="I43" s="1"/>
      <c r="J43" s="1"/>
      <c r="K43" s="1"/>
      <c r="L43" s="1"/>
      <c r="M43" s="1"/>
      <c r="N43" s="1"/>
      <c r="O43" s="1"/>
      <c r="P43" s="1"/>
    </row>
    <row r="44" spans="2:16" s="2" customFormat="1" x14ac:dyDescent="0.3">
      <c r="B44" s="108"/>
      <c r="C44" s="62"/>
      <c r="D44" s="32"/>
      <c r="E44" s="30"/>
      <c r="F44" s="4"/>
      <c r="G44" s="1"/>
      <c r="H44" s="3" t="s">
        <v>53</v>
      </c>
      <c r="I44" s="1"/>
      <c r="J44" s="1"/>
      <c r="K44" s="1"/>
      <c r="L44" s="1"/>
      <c r="M44" s="1"/>
      <c r="N44" s="1"/>
      <c r="O44" s="1"/>
      <c r="P44" s="1"/>
    </row>
    <row r="45" spans="2:16" s="2" customFormat="1" x14ac:dyDescent="0.3">
      <c r="B45" s="108"/>
      <c r="C45" s="362" t="s">
        <v>54</v>
      </c>
      <c r="D45" s="32"/>
      <c r="E45" s="30"/>
      <c r="G45" s="1"/>
      <c r="H45" s="3" t="s">
        <v>55</v>
      </c>
      <c r="I45" s="1"/>
      <c r="J45" s="1"/>
      <c r="K45" s="1"/>
      <c r="L45" s="1"/>
      <c r="M45" s="1"/>
      <c r="N45" s="1"/>
      <c r="O45" s="1"/>
      <c r="P45" s="1"/>
    </row>
    <row r="46" spans="2:16" s="2" customFormat="1" ht="31.5" customHeight="1" thickBot="1" x14ac:dyDescent="0.35">
      <c r="B46" s="488" t="s">
        <v>834</v>
      </c>
      <c r="C46" s="489"/>
      <c r="D46" s="32"/>
      <c r="E46" s="30"/>
      <c r="G46" s="1"/>
      <c r="H46" s="3" t="s">
        <v>56</v>
      </c>
      <c r="I46" s="1"/>
      <c r="J46" s="1"/>
      <c r="K46" s="1"/>
      <c r="L46" s="1"/>
      <c r="M46" s="1"/>
      <c r="N46" s="1"/>
      <c r="O46" s="1"/>
      <c r="P46" s="1"/>
    </row>
    <row r="47" spans="2:16" s="2" customFormat="1" x14ac:dyDescent="0.3">
      <c r="B47" s="108"/>
      <c r="C47" s="62" t="s">
        <v>57</v>
      </c>
      <c r="D47" s="12" t="s">
        <v>867</v>
      </c>
      <c r="E47" s="30"/>
      <c r="G47" s="1"/>
      <c r="H47" s="3" t="s">
        <v>58</v>
      </c>
      <c r="I47" s="1"/>
      <c r="J47" s="1"/>
      <c r="K47" s="1"/>
      <c r="L47" s="1"/>
      <c r="M47" s="1"/>
      <c r="N47" s="1"/>
      <c r="O47" s="1"/>
      <c r="P47" s="1"/>
    </row>
    <row r="48" spans="2:16" s="2" customFormat="1" ht="14.5" x14ac:dyDescent="0.35">
      <c r="B48" s="108"/>
      <c r="C48" s="62" t="s">
        <v>59</v>
      </c>
      <c r="D48" s="413" t="s">
        <v>868</v>
      </c>
      <c r="E48" s="30"/>
      <c r="G48" s="1"/>
      <c r="H48" s="3" t="s">
        <v>60</v>
      </c>
      <c r="I48" s="1"/>
      <c r="J48" s="1"/>
      <c r="K48" s="1"/>
      <c r="L48" s="1"/>
      <c r="M48" s="1"/>
      <c r="N48" s="1"/>
      <c r="O48" s="1"/>
      <c r="P48" s="1"/>
    </row>
    <row r="49" spans="1:16" s="2" customFormat="1" ht="14.5" thickBot="1" x14ac:dyDescent="0.35">
      <c r="B49" s="108"/>
      <c r="C49" s="62" t="s">
        <v>61</v>
      </c>
      <c r="D49" s="13" t="s">
        <v>869</v>
      </c>
      <c r="E49" s="30"/>
      <c r="G49" s="1"/>
      <c r="H49" s="3" t="s">
        <v>62</v>
      </c>
      <c r="I49" s="1"/>
      <c r="J49" s="1"/>
      <c r="K49" s="1"/>
      <c r="L49" s="1"/>
      <c r="M49" s="1"/>
      <c r="N49" s="1"/>
      <c r="O49" s="1"/>
      <c r="P49" s="1"/>
    </row>
    <row r="50" spans="1:16" s="2" customFormat="1" ht="3.5" customHeight="1" x14ac:dyDescent="0.3">
      <c r="B50" s="108"/>
      <c r="C50" s="62"/>
      <c r="D50" s="352"/>
      <c r="E50" s="30"/>
      <c r="G50" s="1"/>
      <c r="H50" s="3"/>
      <c r="I50" s="1"/>
      <c r="J50" s="1"/>
      <c r="K50" s="1"/>
      <c r="L50" s="1"/>
      <c r="M50" s="1"/>
      <c r="N50" s="1"/>
      <c r="O50" s="1"/>
      <c r="P50" s="1"/>
    </row>
    <row r="51" spans="1:16" s="2" customFormat="1" ht="27.5" customHeight="1" x14ac:dyDescent="0.3">
      <c r="B51" s="488" t="s">
        <v>835</v>
      </c>
      <c r="C51" s="489"/>
      <c r="D51" s="352"/>
      <c r="E51" s="30"/>
      <c r="G51" s="1"/>
      <c r="H51" s="3"/>
      <c r="I51" s="1"/>
      <c r="J51" s="1"/>
      <c r="K51" s="1"/>
      <c r="L51" s="1"/>
      <c r="M51" s="1"/>
      <c r="N51" s="1"/>
      <c r="O51" s="1"/>
      <c r="P51" s="1"/>
    </row>
    <row r="52" spans="1:16" s="2" customFormat="1" ht="15" customHeight="1" thickBot="1" x14ac:dyDescent="0.35">
      <c r="B52" s="488"/>
      <c r="C52" s="489"/>
      <c r="D52" s="32"/>
      <c r="E52" s="30"/>
      <c r="G52" s="1"/>
      <c r="H52" s="3" t="s">
        <v>63</v>
      </c>
      <c r="I52" s="1"/>
      <c r="J52" s="1"/>
      <c r="K52" s="1"/>
      <c r="L52" s="1"/>
      <c r="M52" s="1"/>
      <c r="N52" s="1"/>
      <c r="O52" s="1"/>
      <c r="P52" s="1"/>
    </row>
    <row r="53" spans="1:16" s="2" customFormat="1" x14ac:dyDescent="0.3">
      <c r="B53" s="108"/>
      <c r="C53" s="62" t="s">
        <v>57</v>
      </c>
      <c r="D53" s="12" t="s">
        <v>872</v>
      </c>
      <c r="E53" s="30"/>
      <c r="G53" s="1"/>
      <c r="H53" s="3" t="s">
        <v>64</v>
      </c>
      <c r="I53" s="1"/>
      <c r="J53" s="1"/>
      <c r="K53" s="1"/>
      <c r="L53" s="1"/>
      <c r="M53" s="1"/>
      <c r="N53" s="1"/>
      <c r="O53" s="1"/>
      <c r="P53" s="1"/>
    </row>
    <row r="54" spans="1:16" s="2" customFormat="1" ht="14.5" x14ac:dyDescent="0.35">
      <c r="B54" s="108"/>
      <c r="C54" s="62" t="s">
        <v>59</v>
      </c>
      <c r="D54" s="413" t="s">
        <v>873</v>
      </c>
      <c r="E54" s="30"/>
      <c r="G54" s="1"/>
      <c r="H54" s="3" t="s">
        <v>65</v>
      </c>
      <c r="I54" s="1"/>
      <c r="J54" s="1"/>
      <c r="K54" s="1"/>
      <c r="L54" s="1"/>
      <c r="M54" s="1"/>
      <c r="N54" s="1"/>
      <c r="O54" s="1"/>
      <c r="P54" s="1"/>
    </row>
    <row r="55" spans="1:16" s="2" customFormat="1" ht="14.5" thickBot="1" x14ac:dyDescent="0.35">
      <c r="B55" s="108"/>
      <c r="C55" s="62" t="s">
        <v>61</v>
      </c>
      <c r="D55" s="13" t="s">
        <v>869</v>
      </c>
      <c r="E55" s="30"/>
      <c r="G55" s="1"/>
      <c r="H55" s="3" t="s">
        <v>66</v>
      </c>
      <c r="I55" s="1"/>
      <c r="J55" s="1"/>
      <c r="K55" s="1"/>
      <c r="L55" s="1"/>
      <c r="M55" s="1"/>
      <c r="N55" s="1"/>
      <c r="O55" s="1"/>
      <c r="P55" s="1"/>
    </row>
    <row r="56" spans="1:16" s="2" customFormat="1" ht="14.5" thickBot="1" x14ac:dyDescent="0.35">
      <c r="B56" s="108"/>
      <c r="C56" s="58" t="s">
        <v>260</v>
      </c>
      <c r="D56" s="32"/>
      <c r="E56" s="30"/>
      <c r="G56" s="1"/>
      <c r="H56" s="3" t="s">
        <v>67</v>
      </c>
      <c r="I56" s="1"/>
      <c r="J56" s="1"/>
      <c r="K56" s="1"/>
      <c r="L56" s="1"/>
      <c r="M56" s="1"/>
      <c r="N56" s="1"/>
      <c r="O56" s="1"/>
      <c r="P56" s="1"/>
    </row>
    <row r="57" spans="1:16" s="2" customFormat="1" x14ac:dyDescent="0.3">
      <c r="B57" s="108"/>
      <c r="C57" s="62" t="s">
        <v>57</v>
      </c>
      <c r="D57" s="12" t="s">
        <v>870</v>
      </c>
      <c r="E57" s="30"/>
      <c r="G57" s="1"/>
      <c r="H57" s="3" t="s">
        <v>68</v>
      </c>
      <c r="I57" s="1"/>
      <c r="J57" s="1"/>
      <c r="K57" s="1"/>
      <c r="L57" s="1"/>
      <c r="M57" s="1"/>
      <c r="N57" s="1"/>
      <c r="O57" s="1"/>
      <c r="P57" s="1"/>
    </row>
    <row r="58" spans="1:16" s="2" customFormat="1" ht="14.5" x14ac:dyDescent="0.35">
      <c r="B58" s="108"/>
      <c r="C58" s="62" t="s">
        <v>59</v>
      </c>
      <c r="D58" s="413" t="s">
        <v>871</v>
      </c>
      <c r="E58" s="30"/>
      <c r="G58" s="1"/>
      <c r="H58" s="3" t="s">
        <v>69</v>
      </c>
      <c r="I58" s="1"/>
      <c r="J58" s="1"/>
      <c r="K58" s="1"/>
      <c r="L58" s="1"/>
      <c r="M58" s="1"/>
      <c r="N58" s="1"/>
      <c r="O58" s="1"/>
      <c r="P58" s="1"/>
    </row>
    <row r="59" spans="1:16" ht="14.5" thickBot="1" x14ac:dyDescent="0.35">
      <c r="A59" s="2"/>
      <c r="B59" s="108"/>
      <c r="C59" s="62" t="s">
        <v>61</v>
      </c>
      <c r="D59" s="13">
        <v>44228</v>
      </c>
      <c r="E59" s="30"/>
      <c r="H59" s="3" t="s">
        <v>70</v>
      </c>
    </row>
    <row r="60" spans="1:16" ht="14.5" thickBot="1" x14ac:dyDescent="0.35">
      <c r="B60" s="108"/>
      <c r="C60" s="58" t="s">
        <v>204</v>
      </c>
      <c r="D60" s="32"/>
      <c r="E60" s="30"/>
      <c r="H60" s="3" t="s">
        <v>71</v>
      </c>
    </row>
    <row r="61" spans="1:16" x14ac:dyDescent="0.3">
      <c r="B61" s="108"/>
      <c r="C61" s="62" t="s">
        <v>57</v>
      </c>
      <c r="D61" s="12"/>
      <c r="E61" s="30"/>
      <c r="H61" s="3" t="s">
        <v>72</v>
      </c>
    </row>
    <row r="62" spans="1:16" x14ac:dyDescent="0.3">
      <c r="B62" s="108"/>
      <c r="C62" s="62" t="s">
        <v>59</v>
      </c>
      <c r="D62" s="10"/>
      <c r="E62" s="30"/>
      <c r="H62" s="3" t="s">
        <v>73</v>
      </c>
    </row>
    <row r="63" spans="1:16" ht="14.5" thickBot="1" x14ac:dyDescent="0.35">
      <c r="B63" s="108"/>
      <c r="C63" s="62" t="s">
        <v>61</v>
      </c>
      <c r="D63" s="13"/>
      <c r="E63" s="30"/>
      <c r="H63" s="3" t="s">
        <v>74</v>
      </c>
    </row>
    <row r="64" spans="1:16" ht="14.5" thickBot="1" x14ac:dyDescent="0.35">
      <c r="B64" s="108"/>
      <c r="C64" s="58" t="s">
        <v>204</v>
      </c>
      <c r="D64" s="32"/>
      <c r="E64" s="30"/>
      <c r="H64" s="3" t="s">
        <v>75</v>
      </c>
    </row>
    <row r="65" spans="2:8" x14ac:dyDescent="0.3">
      <c r="B65" s="108"/>
      <c r="C65" s="62" t="s">
        <v>57</v>
      </c>
      <c r="D65" s="12"/>
      <c r="E65" s="30"/>
      <c r="H65" s="3" t="s">
        <v>76</v>
      </c>
    </row>
    <row r="66" spans="2:8" x14ac:dyDescent="0.3">
      <c r="B66" s="108"/>
      <c r="C66" s="62" t="s">
        <v>59</v>
      </c>
      <c r="D66" s="10"/>
      <c r="E66" s="30"/>
      <c r="H66" s="3" t="s">
        <v>77</v>
      </c>
    </row>
    <row r="67" spans="2:8" ht="14.5" thickBot="1" x14ac:dyDescent="0.35">
      <c r="B67" s="108"/>
      <c r="C67" s="62" t="s">
        <v>61</v>
      </c>
      <c r="D67" s="13"/>
      <c r="E67" s="30"/>
      <c r="H67" s="3" t="s">
        <v>78</v>
      </c>
    </row>
    <row r="68" spans="2:8" ht="14.5" thickBot="1" x14ac:dyDescent="0.35">
      <c r="B68" s="108"/>
      <c r="C68" s="58" t="s">
        <v>204</v>
      </c>
      <c r="D68" s="32"/>
      <c r="E68" s="30"/>
      <c r="H68" s="3" t="s">
        <v>79</v>
      </c>
    </row>
    <row r="69" spans="2:8" x14ac:dyDescent="0.3">
      <c r="B69" s="108"/>
      <c r="C69" s="62" t="s">
        <v>57</v>
      </c>
      <c r="D69" s="12"/>
      <c r="E69" s="30"/>
      <c r="H69" s="3" t="s">
        <v>80</v>
      </c>
    </row>
    <row r="70" spans="2:8" x14ac:dyDescent="0.3">
      <c r="B70" s="108"/>
      <c r="C70" s="62" t="s">
        <v>59</v>
      </c>
      <c r="D70" s="10"/>
      <c r="E70" s="30"/>
      <c r="H70" s="3" t="s">
        <v>81</v>
      </c>
    </row>
    <row r="71" spans="2:8" ht="14.5" thickBot="1" x14ac:dyDescent="0.35">
      <c r="B71" s="108"/>
      <c r="C71" s="62" t="s">
        <v>61</v>
      </c>
      <c r="D71" s="13"/>
      <c r="E71" s="30"/>
      <c r="H71" s="3" t="s">
        <v>82</v>
      </c>
    </row>
    <row r="72" spans="2:8" ht="14.5" thickBot="1" x14ac:dyDescent="0.35">
      <c r="B72" s="112"/>
      <c r="C72" s="113"/>
      <c r="D72" s="63"/>
      <c r="E72" s="42"/>
      <c r="H72" s="3" t="s">
        <v>83</v>
      </c>
    </row>
    <row r="73" spans="2:8" x14ac:dyDescent="0.3">
      <c r="H73" s="3" t="s">
        <v>84</v>
      </c>
    </row>
    <row r="74" spans="2:8" ht="14.75" customHeight="1" x14ac:dyDescent="0.3">
      <c r="H74" s="3" t="s">
        <v>85</v>
      </c>
    </row>
    <row r="75" spans="2:8" x14ac:dyDescent="0.3">
      <c r="H75" s="3" t="s">
        <v>86</v>
      </c>
    </row>
    <row r="76" spans="2:8" ht="14" customHeight="1" x14ac:dyDescent="0.3">
      <c r="H76" s="3" t="s">
        <v>87</v>
      </c>
    </row>
    <row r="77" spans="2:8" x14ac:dyDescent="0.3">
      <c r="H77" s="3" t="s">
        <v>88</v>
      </c>
    </row>
    <row r="78" spans="2:8" x14ac:dyDescent="0.3">
      <c r="H78" s="3" t="s">
        <v>89</v>
      </c>
    </row>
    <row r="79" spans="2:8" ht="14" customHeight="1" x14ac:dyDescent="0.3">
      <c r="H79" s="3" t="s">
        <v>90</v>
      </c>
    </row>
    <row r="80" spans="2:8" x14ac:dyDescent="0.3">
      <c r="H80" s="3" t="s">
        <v>91</v>
      </c>
    </row>
    <row r="81" spans="8:8" x14ac:dyDescent="0.3">
      <c r="H81" s="3" t="s">
        <v>92</v>
      </c>
    </row>
    <row r="82" spans="8:8" x14ac:dyDescent="0.3">
      <c r="H82" s="3" t="s">
        <v>93</v>
      </c>
    </row>
    <row r="83" spans="8:8" x14ac:dyDescent="0.3">
      <c r="H83" s="3" t="s">
        <v>94</v>
      </c>
    </row>
    <row r="84" spans="8:8" x14ac:dyDescent="0.3">
      <c r="H84" s="3" t="s">
        <v>95</v>
      </c>
    </row>
    <row r="85" spans="8:8" x14ac:dyDescent="0.3">
      <c r="H85" s="3" t="s">
        <v>96</v>
      </c>
    </row>
    <row r="86" spans="8:8" x14ac:dyDescent="0.3">
      <c r="H86" s="3" t="s">
        <v>97</v>
      </c>
    </row>
    <row r="87" spans="8:8" x14ac:dyDescent="0.3">
      <c r="H87" s="3" t="s">
        <v>98</v>
      </c>
    </row>
    <row r="88" spans="8:8" x14ac:dyDescent="0.3">
      <c r="H88" s="3" t="s">
        <v>99</v>
      </c>
    </row>
    <row r="89" spans="8:8" x14ac:dyDescent="0.3">
      <c r="H89" s="3" t="s">
        <v>100</v>
      </c>
    </row>
    <row r="90" spans="8:8" x14ac:dyDescent="0.3">
      <c r="H90" s="3" t="s">
        <v>101</v>
      </c>
    </row>
    <row r="91" spans="8:8" x14ac:dyDescent="0.3">
      <c r="H91" s="3" t="s">
        <v>102</v>
      </c>
    </row>
    <row r="92" spans="8:8" x14ac:dyDescent="0.3">
      <c r="H92" s="3" t="s">
        <v>103</v>
      </c>
    </row>
    <row r="93" spans="8:8" x14ac:dyDescent="0.3">
      <c r="H93" s="3" t="s">
        <v>104</v>
      </c>
    </row>
    <row r="94" spans="8:8" x14ac:dyDescent="0.3">
      <c r="H94" s="3" t="s">
        <v>105</v>
      </c>
    </row>
    <row r="95" spans="8:8" x14ac:dyDescent="0.3">
      <c r="H95" s="3" t="s">
        <v>106</v>
      </c>
    </row>
    <row r="96" spans="8:8" x14ac:dyDescent="0.3">
      <c r="H96" s="3" t="s">
        <v>107</v>
      </c>
    </row>
    <row r="97" spans="8:8" x14ac:dyDescent="0.3">
      <c r="H97" s="3" t="s">
        <v>108</v>
      </c>
    </row>
    <row r="98" spans="8:8" x14ac:dyDescent="0.3">
      <c r="H98" s="3" t="s">
        <v>109</v>
      </c>
    </row>
    <row r="99" spans="8:8" x14ac:dyDescent="0.3">
      <c r="H99" s="3" t="s">
        <v>110</v>
      </c>
    </row>
    <row r="100" spans="8:8" x14ac:dyDescent="0.3">
      <c r="H100" s="3" t="s">
        <v>111</v>
      </c>
    </row>
    <row r="101" spans="8:8" x14ac:dyDescent="0.3">
      <c r="H101" s="3" t="s">
        <v>112</v>
      </c>
    </row>
    <row r="102" spans="8:8" x14ac:dyDescent="0.3">
      <c r="H102" s="3" t="s">
        <v>113</v>
      </c>
    </row>
    <row r="103" spans="8:8" x14ac:dyDescent="0.3">
      <c r="H103" s="3" t="s">
        <v>114</v>
      </c>
    </row>
    <row r="104" spans="8:8" x14ac:dyDescent="0.3">
      <c r="H104" s="3" t="s">
        <v>115</v>
      </c>
    </row>
    <row r="105" spans="8:8" x14ac:dyDescent="0.3">
      <c r="H105" s="3" t="s">
        <v>116</v>
      </c>
    </row>
    <row r="106" spans="8:8" x14ac:dyDescent="0.3">
      <c r="H106" s="3" t="s">
        <v>117</v>
      </c>
    </row>
    <row r="107" spans="8:8" x14ac:dyDescent="0.3">
      <c r="H107" s="3" t="s">
        <v>118</v>
      </c>
    </row>
    <row r="108" spans="8:8" x14ac:dyDescent="0.3">
      <c r="H108" s="3" t="s">
        <v>119</v>
      </c>
    </row>
    <row r="109" spans="8:8" x14ac:dyDescent="0.3">
      <c r="H109" s="3" t="s">
        <v>120</v>
      </c>
    </row>
    <row r="110" spans="8:8" x14ac:dyDescent="0.3">
      <c r="H110" s="3" t="s">
        <v>121</v>
      </c>
    </row>
    <row r="111" spans="8:8" x14ac:dyDescent="0.3">
      <c r="H111" s="3" t="s">
        <v>122</v>
      </c>
    </row>
    <row r="112" spans="8:8" x14ac:dyDescent="0.3">
      <c r="H112" s="3" t="s">
        <v>123</v>
      </c>
    </row>
    <row r="113" spans="8:8" x14ac:dyDescent="0.3">
      <c r="H113" s="3" t="s">
        <v>124</v>
      </c>
    </row>
    <row r="114" spans="8:8" x14ac:dyDescent="0.3">
      <c r="H114" s="3" t="s">
        <v>125</v>
      </c>
    </row>
    <row r="115" spans="8:8" x14ac:dyDescent="0.3">
      <c r="H115" s="3" t="s">
        <v>126</v>
      </c>
    </row>
    <row r="116" spans="8:8" x14ac:dyDescent="0.3">
      <c r="H116" s="3" t="s">
        <v>127</v>
      </c>
    </row>
    <row r="117" spans="8:8" x14ac:dyDescent="0.3">
      <c r="H117" s="3" t="s">
        <v>128</v>
      </c>
    </row>
    <row r="118" spans="8:8" x14ac:dyDescent="0.3">
      <c r="H118" s="3" t="s">
        <v>129</v>
      </c>
    </row>
    <row r="119" spans="8:8" x14ac:dyDescent="0.3">
      <c r="H119" s="3" t="s">
        <v>130</v>
      </c>
    </row>
    <row r="120" spans="8:8" x14ac:dyDescent="0.3">
      <c r="H120" s="3" t="s">
        <v>131</v>
      </c>
    </row>
    <row r="121" spans="8:8" x14ac:dyDescent="0.3">
      <c r="H121" s="3" t="s">
        <v>132</v>
      </c>
    </row>
    <row r="122" spans="8:8" x14ac:dyDescent="0.3">
      <c r="H122" s="3" t="s">
        <v>133</v>
      </c>
    </row>
    <row r="123" spans="8:8" x14ac:dyDescent="0.3">
      <c r="H123" s="3" t="s">
        <v>134</v>
      </c>
    </row>
    <row r="124" spans="8:8" x14ac:dyDescent="0.3">
      <c r="H124" s="3" t="s">
        <v>135</v>
      </c>
    </row>
    <row r="125" spans="8:8" x14ac:dyDescent="0.3">
      <c r="H125" s="3" t="s">
        <v>136</v>
      </c>
    </row>
    <row r="126" spans="8:8" x14ac:dyDescent="0.3">
      <c r="H126" s="3" t="s">
        <v>137</v>
      </c>
    </row>
    <row r="127" spans="8:8" x14ac:dyDescent="0.3">
      <c r="H127" s="3" t="s">
        <v>138</v>
      </c>
    </row>
    <row r="128" spans="8:8" x14ac:dyDescent="0.3">
      <c r="H128" s="3" t="s">
        <v>139</v>
      </c>
    </row>
    <row r="129" spans="8:8" x14ac:dyDescent="0.3">
      <c r="H129" s="3" t="s">
        <v>140</v>
      </c>
    </row>
    <row r="130" spans="8:8" x14ac:dyDescent="0.3">
      <c r="H130" s="3" t="s">
        <v>141</v>
      </c>
    </row>
    <row r="131" spans="8:8" x14ac:dyDescent="0.3">
      <c r="H131" s="3" t="s">
        <v>142</v>
      </c>
    </row>
    <row r="132" spans="8:8" x14ac:dyDescent="0.3">
      <c r="H132" s="3" t="s">
        <v>143</v>
      </c>
    </row>
    <row r="133" spans="8:8" x14ac:dyDescent="0.3">
      <c r="H133" s="3" t="s">
        <v>144</v>
      </c>
    </row>
    <row r="134" spans="8:8" x14ac:dyDescent="0.3">
      <c r="H134" s="3" t="s">
        <v>145</v>
      </c>
    </row>
    <row r="135" spans="8:8" x14ac:dyDescent="0.3">
      <c r="H135" s="3" t="s">
        <v>146</v>
      </c>
    </row>
    <row r="136" spans="8:8" x14ac:dyDescent="0.3">
      <c r="H136" s="3" t="s">
        <v>147</v>
      </c>
    </row>
    <row r="137" spans="8:8" x14ac:dyDescent="0.3">
      <c r="H137" s="3" t="s">
        <v>148</v>
      </c>
    </row>
    <row r="138" spans="8:8" x14ac:dyDescent="0.3">
      <c r="H138" s="3" t="s">
        <v>149</v>
      </c>
    </row>
    <row r="139" spans="8:8" x14ac:dyDescent="0.3">
      <c r="H139" s="3" t="s">
        <v>150</v>
      </c>
    </row>
    <row r="140" spans="8:8" x14ac:dyDescent="0.3">
      <c r="H140" s="3" t="s">
        <v>151</v>
      </c>
    </row>
    <row r="141" spans="8:8" x14ac:dyDescent="0.3">
      <c r="H141" s="3" t="s">
        <v>152</v>
      </c>
    </row>
    <row r="142" spans="8:8" x14ac:dyDescent="0.3">
      <c r="H142" s="3" t="s">
        <v>153</v>
      </c>
    </row>
    <row r="143" spans="8:8" x14ac:dyDescent="0.3">
      <c r="H143" s="3" t="s">
        <v>154</v>
      </c>
    </row>
    <row r="144" spans="8:8" x14ac:dyDescent="0.3">
      <c r="H144" s="3" t="s">
        <v>155</v>
      </c>
    </row>
    <row r="145" spans="8:8" x14ac:dyDescent="0.3">
      <c r="H145" s="3" t="s">
        <v>156</v>
      </c>
    </row>
    <row r="146" spans="8:8" x14ac:dyDescent="0.3">
      <c r="H146" s="3" t="s">
        <v>157</v>
      </c>
    </row>
    <row r="147" spans="8:8" x14ac:dyDescent="0.3">
      <c r="H147" s="3" t="s">
        <v>158</v>
      </c>
    </row>
    <row r="148" spans="8:8" x14ac:dyDescent="0.3">
      <c r="H148" s="3" t="s">
        <v>159</v>
      </c>
    </row>
    <row r="149" spans="8:8" x14ac:dyDescent="0.3">
      <c r="H149" s="3" t="s">
        <v>160</v>
      </c>
    </row>
    <row r="150" spans="8:8" x14ac:dyDescent="0.3">
      <c r="H150" s="3" t="s">
        <v>161</v>
      </c>
    </row>
    <row r="151" spans="8:8" x14ac:dyDescent="0.3">
      <c r="H151" s="3" t="s">
        <v>162</v>
      </c>
    </row>
    <row r="152" spans="8:8" x14ac:dyDescent="0.3">
      <c r="H152" s="3" t="s">
        <v>163</v>
      </c>
    </row>
    <row r="153" spans="8:8" x14ac:dyDescent="0.3">
      <c r="H153" s="3" t="s">
        <v>164</v>
      </c>
    </row>
    <row r="154" spans="8:8" x14ac:dyDescent="0.3">
      <c r="H154" s="3" t="s">
        <v>165</v>
      </c>
    </row>
    <row r="155" spans="8:8" x14ac:dyDescent="0.3">
      <c r="H155" s="3" t="s">
        <v>166</v>
      </c>
    </row>
    <row r="156" spans="8:8" x14ac:dyDescent="0.3">
      <c r="H156" s="3" t="s">
        <v>167</v>
      </c>
    </row>
    <row r="157" spans="8:8" x14ac:dyDescent="0.3">
      <c r="H157" s="3" t="s">
        <v>168</v>
      </c>
    </row>
    <row r="158" spans="8:8" x14ac:dyDescent="0.3">
      <c r="H158" s="3" t="s">
        <v>169</v>
      </c>
    </row>
    <row r="159" spans="8:8" x14ac:dyDescent="0.3">
      <c r="H159" s="3" t="s">
        <v>170</v>
      </c>
    </row>
    <row r="160" spans="8:8" x14ac:dyDescent="0.3">
      <c r="H160" s="3" t="s">
        <v>171</v>
      </c>
    </row>
    <row r="161" spans="8:8" x14ac:dyDescent="0.3">
      <c r="H161" s="3" t="s">
        <v>172</v>
      </c>
    </row>
    <row r="162" spans="8:8" x14ac:dyDescent="0.3">
      <c r="H162" s="3" t="s">
        <v>173</v>
      </c>
    </row>
    <row r="163" spans="8:8" x14ac:dyDescent="0.3">
      <c r="H163" s="3" t="s">
        <v>174</v>
      </c>
    </row>
    <row r="164" spans="8:8" x14ac:dyDescent="0.3">
      <c r="H164" s="3" t="s">
        <v>175</v>
      </c>
    </row>
    <row r="165" spans="8:8" x14ac:dyDescent="0.3">
      <c r="H165" s="3" t="s">
        <v>176</v>
      </c>
    </row>
    <row r="166" spans="8:8" x14ac:dyDescent="0.3">
      <c r="H166" s="3" t="s">
        <v>177</v>
      </c>
    </row>
    <row r="167" spans="8:8" x14ac:dyDescent="0.3">
      <c r="H167" s="3" t="s">
        <v>178</v>
      </c>
    </row>
    <row r="168" spans="8:8" x14ac:dyDescent="0.3">
      <c r="H168" s="3" t="s">
        <v>179</v>
      </c>
    </row>
    <row r="169" spans="8:8" x14ac:dyDescent="0.3">
      <c r="H169" s="3" t="s">
        <v>180</v>
      </c>
    </row>
    <row r="170" spans="8:8" x14ac:dyDescent="0.3">
      <c r="H170" s="3" t="s">
        <v>181</v>
      </c>
    </row>
    <row r="171" spans="8:8" x14ac:dyDescent="0.3">
      <c r="H171" s="3" t="s">
        <v>182</v>
      </c>
    </row>
    <row r="172" spans="8:8" x14ac:dyDescent="0.3">
      <c r="H172" s="3" t="s">
        <v>183</v>
      </c>
    </row>
    <row r="173" spans="8:8" x14ac:dyDescent="0.3">
      <c r="H173" s="3" t="s">
        <v>184</v>
      </c>
    </row>
    <row r="174" spans="8:8" x14ac:dyDescent="0.3">
      <c r="H174" s="3" t="s">
        <v>185</v>
      </c>
    </row>
    <row r="175" spans="8:8" x14ac:dyDescent="0.3">
      <c r="H175" s="3" t="s">
        <v>186</v>
      </c>
    </row>
    <row r="176" spans="8:8" x14ac:dyDescent="0.3">
      <c r="H176" s="3" t="s">
        <v>187</v>
      </c>
    </row>
    <row r="177" spans="8:8" x14ac:dyDescent="0.3">
      <c r="H177" s="3" t="s">
        <v>188</v>
      </c>
    </row>
    <row r="178" spans="8:8" x14ac:dyDescent="0.3">
      <c r="H178" s="3" t="s">
        <v>189</v>
      </c>
    </row>
    <row r="179" spans="8:8" x14ac:dyDescent="0.3">
      <c r="H179" s="3" t="s">
        <v>190</v>
      </c>
    </row>
    <row r="180" spans="8:8" x14ac:dyDescent="0.3">
      <c r="H180" s="3" t="s">
        <v>191</v>
      </c>
    </row>
    <row r="181" spans="8:8" x14ac:dyDescent="0.3">
      <c r="H181" s="3" t="s">
        <v>192</v>
      </c>
    </row>
    <row r="182" spans="8:8" x14ac:dyDescent="0.3">
      <c r="H182" s="3" t="s">
        <v>193</v>
      </c>
    </row>
    <row r="183" spans="8:8" x14ac:dyDescent="0.3">
      <c r="H183" s="3" t="s">
        <v>194</v>
      </c>
    </row>
    <row r="184" spans="8:8" x14ac:dyDescent="0.3">
      <c r="H184" s="3" t="s">
        <v>195</v>
      </c>
    </row>
    <row r="185" spans="8:8" x14ac:dyDescent="0.3">
      <c r="H185" s="3" t="s">
        <v>196</v>
      </c>
    </row>
    <row r="186" spans="8:8" x14ac:dyDescent="0.3">
      <c r="H186" s="3" t="s">
        <v>197</v>
      </c>
    </row>
    <row r="187" spans="8:8" x14ac:dyDescent="0.3">
      <c r="H187" s="3" t="s">
        <v>198</v>
      </c>
    </row>
    <row r="188" spans="8:8" x14ac:dyDescent="0.3">
      <c r="H188" s="3" t="s">
        <v>199</v>
      </c>
    </row>
    <row r="189" spans="8:8" x14ac:dyDescent="0.3">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disablePrompts="1"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xr:uid="{00000000-0004-0000-0000-000000000000}"/>
    <hyperlink ref="D48" r:id="rId2" xr:uid="{00000000-0004-0000-0000-000001000000}"/>
    <hyperlink ref="D58" r:id="rId3" xr:uid="{00000000-0004-0000-0000-000002000000}"/>
    <hyperlink ref="D54" r:id="rId4" xr:uid="{00000000-0004-0000-0000-000003000000}"/>
  </hyperlinks>
  <pageMargins left="0.7" right="0.7" top="0.75" bottom="0.75" header="0.3" footer="0.3"/>
  <pageSetup orientation="landscape"/>
  <drawing r:id="rId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31"/>
  <sheetViews>
    <sheetView workbookViewId="0">
      <selection activeCell="K8" sqref="K8"/>
    </sheetView>
  </sheetViews>
  <sheetFormatPr defaultColWidth="8.453125" defaultRowHeight="14" x14ac:dyDescent="0.35"/>
  <cols>
    <col min="1" max="2" width="3.453125" style="414" customWidth="1"/>
    <col min="3" max="3" width="43.453125" style="414" customWidth="1"/>
    <col min="4" max="4" width="27.453125" style="414" customWidth="1"/>
    <col min="5" max="5" width="22.453125" style="414" customWidth="1"/>
    <col min="6" max="6" width="36.453125" style="414" customWidth="1"/>
    <col min="7" max="7" width="3.453125" style="414" customWidth="1"/>
    <col min="8" max="16384" width="8.453125" style="414"/>
  </cols>
  <sheetData>
    <row r="1" spans="2:7" ht="14.5" thickBot="1" x14ac:dyDescent="0.4"/>
    <row r="2" spans="2:7" ht="14.5" thickBot="1" x14ac:dyDescent="0.4">
      <c r="B2" s="415"/>
      <c r="C2" s="416"/>
      <c r="D2" s="416"/>
      <c r="E2" s="416"/>
      <c r="F2" s="416"/>
      <c r="G2" s="417"/>
    </row>
    <row r="3" spans="2:7" ht="27" customHeight="1" thickBot="1" x14ac:dyDescent="0.4">
      <c r="B3" s="418"/>
      <c r="C3" s="517" t="s">
        <v>874</v>
      </c>
      <c r="D3" s="518"/>
      <c r="E3" s="518"/>
      <c r="F3" s="519"/>
      <c r="G3" s="419"/>
    </row>
    <row r="4" spans="2:7" x14ac:dyDescent="0.35">
      <c r="B4" s="503"/>
      <c r="C4" s="504"/>
      <c r="D4" s="504"/>
      <c r="E4" s="504"/>
      <c r="F4" s="504"/>
      <c r="G4" s="419"/>
    </row>
    <row r="5" spans="2:7" ht="22" customHeight="1" thickBot="1" x14ac:dyDescent="0.4">
      <c r="B5" s="420"/>
      <c r="C5" s="505" t="s">
        <v>226</v>
      </c>
      <c r="D5" s="505"/>
      <c r="E5" s="421"/>
      <c r="F5" s="422"/>
      <c r="G5" s="419"/>
    </row>
    <row r="6" spans="2:7" ht="22" customHeight="1" x14ac:dyDescent="0.35">
      <c r="B6" s="420"/>
      <c r="C6" s="423" t="s">
        <v>228</v>
      </c>
      <c r="D6" s="424" t="s">
        <v>227</v>
      </c>
      <c r="E6" s="506" t="s">
        <v>257</v>
      </c>
      <c r="F6" s="507"/>
      <c r="G6" s="419"/>
    </row>
    <row r="7" spans="2:7" ht="128.25" customHeight="1" x14ac:dyDescent="0.35">
      <c r="B7" s="420"/>
      <c r="C7" s="425" t="s">
        <v>939</v>
      </c>
      <c r="D7" s="426" t="s">
        <v>875</v>
      </c>
      <c r="E7" s="508" t="s">
        <v>940</v>
      </c>
      <c r="F7" s="509"/>
      <c r="G7" s="419"/>
    </row>
    <row r="8" spans="2:7" ht="91" customHeight="1" x14ac:dyDescent="0.35">
      <c r="B8" s="420"/>
      <c r="C8" s="425" t="s">
        <v>949</v>
      </c>
      <c r="D8" s="426" t="s">
        <v>876</v>
      </c>
      <c r="E8" s="508" t="s">
        <v>967</v>
      </c>
      <c r="F8" s="509"/>
      <c r="G8" s="419"/>
    </row>
    <row r="9" spans="2:7" ht="71.25" customHeight="1" x14ac:dyDescent="0.35">
      <c r="B9" s="420"/>
      <c r="C9" s="425" t="s">
        <v>950</v>
      </c>
      <c r="D9" s="426" t="s">
        <v>875</v>
      </c>
      <c r="E9" s="508" t="s">
        <v>968</v>
      </c>
      <c r="F9" s="509"/>
      <c r="G9" s="419"/>
    </row>
    <row r="10" spans="2:7" ht="95" customHeight="1" x14ac:dyDescent="0.35">
      <c r="B10" s="420"/>
      <c r="C10" s="425" t="s">
        <v>965</v>
      </c>
      <c r="D10" s="426" t="s">
        <v>877</v>
      </c>
      <c r="E10" s="508" t="s">
        <v>966</v>
      </c>
      <c r="F10" s="509"/>
      <c r="G10" s="419"/>
    </row>
    <row r="11" spans="2:7" ht="66" customHeight="1" x14ac:dyDescent="0.35">
      <c r="B11" s="420"/>
      <c r="C11" s="425" t="s">
        <v>878</v>
      </c>
      <c r="D11" s="426" t="s">
        <v>876</v>
      </c>
      <c r="E11" s="508" t="s">
        <v>964</v>
      </c>
      <c r="F11" s="509"/>
      <c r="G11" s="419"/>
    </row>
    <row r="12" spans="2:7" ht="57" customHeight="1" x14ac:dyDescent="0.35">
      <c r="B12" s="420"/>
      <c r="C12" s="425" t="s">
        <v>879</v>
      </c>
      <c r="D12" s="426" t="s">
        <v>876</v>
      </c>
      <c r="E12" s="508" t="s">
        <v>963</v>
      </c>
      <c r="F12" s="509"/>
      <c r="G12" s="419"/>
    </row>
    <row r="13" spans="2:7" ht="128" customHeight="1" x14ac:dyDescent="0.35">
      <c r="B13" s="420"/>
      <c r="C13" s="425" t="s">
        <v>942</v>
      </c>
      <c r="D13" s="426" t="s">
        <v>875</v>
      </c>
      <c r="E13" s="508" t="s">
        <v>941</v>
      </c>
      <c r="F13" s="509"/>
      <c r="G13" s="419"/>
    </row>
    <row r="14" spans="2:7" ht="88.5" customHeight="1" thickBot="1" x14ac:dyDescent="0.4">
      <c r="B14" s="420"/>
      <c r="C14" s="449" t="s">
        <v>938</v>
      </c>
      <c r="D14" s="427" t="s">
        <v>876</v>
      </c>
      <c r="E14" s="512" t="s">
        <v>943</v>
      </c>
      <c r="F14" s="513"/>
      <c r="G14" s="419"/>
    </row>
    <row r="15" spans="2:7" x14ac:dyDescent="0.35">
      <c r="B15" s="420"/>
      <c r="C15" s="422"/>
      <c r="D15" s="422"/>
      <c r="E15" s="422"/>
      <c r="F15" s="422"/>
      <c r="G15" s="419"/>
    </row>
    <row r="16" spans="2:7" ht="22" customHeight="1" x14ac:dyDescent="0.35">
      <c r="B16" s="420"/>
      <c r="C16" s="527" t="s">
        <v>242</v>
      </c>
      <c r="D16" s="527"/>
      <c r="E16" s="527"/>
      <c r="F16" s="527"/>
      <c r="G16" s="419"/>
    </row>
    <row r="17" spans="2:7" ht="22" customHeight="1" thickBot="1" x14ac:dyDescent="0.4">
      <c r="B17" s="420"/>
      <c r="C17" s="510"/>
      <c r="D17" s="510"/>
      <c r="E17" s="510"/>
      <c r="F17" s="510"/>
      <c r="G17" s="419"/>
    </row>
    <row r="18" spans="2:7" ht="22" customHeight="1" x14ac:dyDescent="0.35">
      <c r="B18" s="420"/>
      <c r="C18" s="428" t="s">
        <v>228</v>
      </c>
      <c r="D18" s="429" t="s">
        <v>227</v>
      </c>
      <c r="E18" s="500" t="s">
        <v>257</v>
      </c>
      <c r="F18" s="501"/>
      <c r="G18" s="419"/>
    </row>
    <row r="19" spans="2:7" ht="74.25" customHeight="1" thickBot="1" x14ac:dyDescent="0.4">
      <c r="B19" s="420"/>
      <c r="C19" s="430" t="s">
        <v>880</v>
      </c>
      <c r="D19" s="427" t="s">
        <v>877</v>
      </c>
      <c r="E19" s="512" t="s">
        <v>962</v>
      </c>
      <c r="F19" s="513"/>
      <c r="G19" s="419"/>
    </row>
    <row r="20" spans="2:7" x14ac:dyDescent="0.35">
      <c r="B20" s="420"/>
      <c r="C20" s="422"/>
      <c r="D20" s="422"/>
      <c r="E20" s="422"/>
      <c r="F20" s="422"/>
      <c r="G20" s="419"/>
    </row>
    <row r="21" spans="2:7" x14ac:dyDescent="0.35">
      <c r="B21" s="420"/>
      <c r="C21" s="422"/>
      <c r="D21" s="422"/>
      <c r="E21" s="422"/>
      <c r="F21" s="422"/>
      <c r="G21" s="419"/>
    </row>
    <row r="22" spans="2:7" ht="31.5" customHeight="1" x14ac:dyDescent="0.35">
      <c r="B22" s="420"/>
      <c r="C22" s="520" t="s">
        <v>241</v>
      </c>
      <c r="D22" s="520"/>
      <c r="E22" s="520"/>
      <c r="F22" s="520"/>
      <c r="G22" s="419"/>
    </row>
    <row r="23" spans="2:7" ht="14.5" thickBot="1" x14ac:dyDescent="0.4">
      <c r="B23" s="420"/>
      <c r="C23" s="521"/>
      <c r="D23" s="521"/>
      <c r="E23" s="511"/>
      <c r="F23" s="511"/>
      <c r="G23" s="419"/>
    </row>
    <row r="24" spans="2:7" ht="132.5" customHeight="1" thickBot="1" x14ac:dyDescent="0.4">
      <c r="B24" s="420"/>
      <c r="C24" s="522" t="s">
        <v>881</v>
      </c>
      <c r="D24" s="523"/>
      <c r="E24" s="523"/>
      <c r="F24" s="524"/>
      <c r="G24" s="419"/>
    </row>
    <row r="25" spans="2:7" ht="14.5" thickBot="1" x14ac:dyDescent="0.4">
      <c r="B25" s="431"/>
      <c r="C25" s="525"/>
      <c r="D25" s="526"/>
      <c r="E25" s="525"/>
      <c r="F25" s="526"/>
      <c r="G25" s="432"/>
    </row>
    <row r="26" spans="2:7" ht="15" customHeight="1" x14ac:dyDescent="0.35">
      <c r="B26" s="433"/>
      <c r="C26" s="502"/>
      <c r="D26" s="502"/>
      <c r="E26" s="502"/>
      <c r="F26" s="502"/>
      <c r="G26" s="433"/>
    </row>
    <row r="27" spans="2:7" x14ac:dyDescent="0.35">
      <c r="B27" s="434"/>
      <c r="C27" s="516"/>
      <c r="D27" s="516"/>
      <c r="E27" s="434"/>
      <c r="F27" s="434"/>
      <c r="G27" s="434"/>
    </row>
    <row r="28" spans="2:7" x14ac:dyDescent="0.35">
      <c r="B28" s="434"/>
      <c r="C28" s="516"/>
      <c r="D28" s="516"/>
      <c r="E28" s="515"/>
      <c r="F28" s="515"/>
      <c r="G28" s="434"/>
    </row>
    <row r="29" spans="2:7" x14ac:dyDescent="0.35">
      <c r="B29" s="434"/>
      <c r="C29" s="514"/>
      <c r="D29" s="514"/>
      <c r="E29" s="515"/>
      <c r="F29" s="515"/>
      <c r="G29" s="434"/>
    </row>
    <row r="30" spans="2:7" x14ac:dyDescent="0.35">
      <c r="B30" s="434"/>
      <c r="C30" s="435"/>
      <c r="D30" s="434"/>
      <c r="E30" s="435"/>
      <c r="F30" s="434"/>
      <c r="G30" s="434"/>
    </row>
    <row r="31" spans="2:7" x14ac:dyDescent="0.35">
      <c r="B31" s="434"/>
      <c r="C31" s="435"/>
      <c r="D31" s="435"/>
      <c r="E31" s="435"/>
      <c r="F31" s="435"/>
      <c r="G31" s="435"/>
    </row>
  </sheetData>
  <mergeCells count="29">
    <mergeCell ref="C29:D29"/>
    <mergeCell ref="E29:F29"/>
    <mergeCell ref="C27:D27"/>
    <mergeCell ref="C3:F3"/>
    <mergeCell ref="C28:D28"/>
    <mergeCell ref="E28:F28"/>
    <mergeCell ref="E7:F7"/>
    <mergeCell ref="E8:F8"/>
    <mergeCell ref="E13:F13"/>
    <mergeCell ref="E19:F19"/>
    <mergeCell ref="C22:F22"/>
    <mergeCell ref="C23:D23"/>
    <mergeCell ref="C24:F24"/>
    <mergeCell ref="C25:D25"/>
    <mergeCell ref="E25:F25"/>
    <mergeCell ref="C16:F16"/>
    <mergeCell ref="E18:F18"/>
    <mergeCell ref="C26:D26"/>
    <mergeCell ref="E26:F26"/>
    <mergeCell ref="B4:F4"/>
    <mergeCell ref="C5:D5"/>
    <mergeCell ref="E6:F6"/>
    <mergeCell ref="E9:F9"/>
    <mergeCell ref="E10:F10"/>
    <mergeCell ref="C17:F17"/>
    <mergeCell ref="E11:F11"/>
    <mergeCell ref="E12:F12"/>
    <mergeCell ref="E23:F23"/>
    <mergeCell ref="E14:F14"/>
  </mergeCells>
  <dataValidations disablePrompts="1" count="1">
    <dataValidation type="list" allowBlank="1" showInputMessage="1" showErrorMessage="1" sqref="E28" xr:uid="{00000000-0002-0000-0100-000000000000}">
      <formula1>#REF!</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B1:U71"/>
  <sheetViews>
    <sheetView topLeftCell="A10" zoomScale="80" zoomScaleNormal="80" zoomScalePageLayoutView="80" workbookViewId="0">
      <selection activeCell="E13" sqref="E13"/>
    </sheetView>
  </sheetViews>
  <sheetFormatPr defaultColWidth="9.36328125" defaultRowHeight="14.5" x14ac:dyDescent="0.35"/>
  <cols>
    <col min="1" max="2" width="1.6328125" style="227" customWidth="1"/>
    <col min="3" max="3" width="45.453125" style="227" customWidth="1"/>
    <col min="4" max="4" width="33.6328125" style="227" customWidth="1"/>
    <col min="5" max="6" width="38.453125" style="227" customWidth="1"/>
    <col min="7" max="7" width="36.36328125" style="227" customWidth="1"/>
    <col min="8" max="8" width="24" style="227" customWidth="1"/>
    <col min="9" max="9" width="25.453125" style="227" customWidth="1"/>
    <col min="10" max="10" width="22" style="227" customWidth="1"/>
    <col min="11" max="12" width="24.453125" style="227" customWidth="1"/>
    <col min="13" max="14" width="2" style="227" customWidth="1"/>
    <col min="15" max="16384" width="9.36328125" style="227"/>
  </cols>
  <sheetData>
    <row r="1" spans="2:14" ht="15" thickBot="1" x14ac:dyDescent="0.4"/>
    <row r="2" spans="2:14" ht="15" thickBot="1" x14ac:dyDescent="0.4">
      <c r="B2" s="283"/>
      <c r="C2" s="282"/>
      <c r="D2" s="282"/>
      <c r="E2" s="282"/>
      <c r="F2" s="282"/>
      <c r="G2" s="282"/>
      <c r="H2" s="282"/>
      <c r="I2" s="282"/>
      <c r="J2" s="282"/>
      <c r="K2" s="282"/>
      <c r="L2" s="282"/>
      <c r="M2" s="281"/>
      <c r="N2" s="228"/>
    </row>
    <row r="3" spans="2:14" customFormat="1" ht="20.5" thickBot="1" x14ac:dyDescent="0.45">
      <c r="B3" s="67"/>
      <c r="C3" s="571" t="s">
        <v>699</v>
      </c>
      <c r="D3" s="572"/>
      <c r="E3" s="572"/>
      <c r="F3" s="572"/>
      <c r="G3" s="573"/>
      <c r="H3" s="280"/>
      <c r="I3" s="280"/>
      <c r="J3" s="280"/>
      <c r="K3" s="280"/>
      <c r="L3" s="280"/>
      <c r="M3" s="279"/>
      <c r="N3" s="68"/>
    </row>
    <row r="4" spans="2:14" customFormat="1" x14ac:dyDescent="0.35">
      <c r="B4" s="67"/>
      <c r="C4" s="280"/>
      <c r="D4" s="280"/>
      <c r="E4" s="280"/>
      <c r="F4" s="280"/>
      <c r="G4" s="280"/>
      <c r="H4" s="280"/>
      <c r="I4" s="280"/>
      <c r="J4" s="280"/>
      <c r="K4" s="280"/>
      <c r="L4" s="280"/>
      <c r="M4" s="279"/>
      <c r="N4" s="68"/>
    </row>
    <row r="5" spans="2:14" x14ac:dyDescent="0.35">
      <c r="B5" s="233"/>
      <c r="C5" s="270"/>
      <c r="D5" s="270"/>
      <c r="E5" s="270"/>
      <c r="F5" s="270"/>
      <c r="G5" s="270"/>
      <c r="H5" s="270"/>
      <c r="I5" s="270"/>
      <c r="J5" s="270"/>
      <c r="K5" s="270"/>
      <c r="L5" s="270"/>
      <c r="M5" s="234"/>
      <c r="N5" s="228"/>
    </row>
    <row r="6" spans="2:14" x14ac:dyDescent="0.35">
      <c r="B6" s="233"/>
      <c r="C6" s="237" t="s">
        <v>698</v>
      </c>
      <c r="D6" s="270"/>
      <c r="E6" s="270"/>
      <c r="F6" s="270"/>
      <c r="G6" s="270"/>
      <c r="H6" s="270"/>
      <c r="I6" s="270"/>
      <c r="J6" s="270"/>
      <c r="K6" s="270"/>
      <c r="L6" s="270"/>
      <c r="M6" s="234"/>
      <c r="N6" s="228"/>
    </row>
    <row r="7" spans="2:14" ht="15" thickBot="1" x14ac:dyDescent="0.4">
      <c r="B7" s="233"/>
      <c r="C7" s="270"/>
      <c r="D7" s="270"/>
      <c r="E7" s="270"/>
      <c r="F7" s="270"/>
      <c r="G7" s="270"/>
      <c r="H7" s="270"/>
      <c r="I7" s="270"/>
      <c r="J7" s="270"/>
      <c r="K7" s="270"/>
      <c r="L7" s="270"/>
      <c r="M7" s="234"/>
      <c r="N7" s="228"/>
    </row>
    <row r="8" spans="2:14" ht="51" customHeight="1" thickBot="1" x14ac:dyDescent="0.4">
      <c r="B8" s="233"/>
      <c r="C8" s="278" t="s">
        <v>784</v>
      </c>
      <c r="D8" s="530"/>
      <c r="E8" s="530"/>
      <c r="F8" s="530"/>
      <c r="G8" s="531"/>
      <c r="H8" s="270"/>
      <c r="I8" s="270"/>
      <c r="J8" s="270"/>
      <c r="K8" s="270"/>
      <c r="L8" s="270"/>
      <c r="M8" s="234"/>
      <c r="N8" s="228"/>
    </row>
    <row r="9" spans="2:14" ht="15" thickBot="1" x14ac:dyDescent="0.4">
      <c r="B9" s="233"/>
      <c r="C9" s="270"/>
      <c r="D9" s="270"/>
      <c r="E9" s="270"/>
      <c r="F9" s="270"/>
      <c r="G9" s="270"/>
      <c r="H9" s="270"/>
      <c r="I9" s="270"/>
      <c r="J9" s="270"/>
      <c r="K9" s="270"/>
      <c r="L9" s="270"/>
      <c r="M9" s="234"/>
      <c r="N9" s="228"/>
    </row>
    <row r="10" spans="2:14" ht="98" x14ac:dyDescent="0.35">
      <c r="B10" s="233"/>
      <c r="C10" s="277" t="s">
        <v>785</v>
      </c>
      <c r="D10" s="256" t="s">
        <v>786</v>
      </c>
      <c r="E10" s="256" t="s">
        <v>787</v>
      </c>
      <c r="F10" s="256" t="s">
        <v>697</v>
      </c>
      <c r="G10" s="256" t="s">
        <v>788</v>
      </c>
      <c r="H10" s="256" t="s">
        <v>789</v>
      </c>
      <c r="I10" s="256" t="s">
        <v>696</v>
      </c>
      <c r="J10" s="256" t="s">
        <v>790</v>
      </c>
      <c r="K10" s="256" t="s">
        <v>791</v>
      </c>
      <c r="L10" s="255" t="s">
        <v>792</v>
      </c>
      <c r="M10" s="234"/>
      <c r="N10" s="239"/>
    </row>
    <row r="11" spans="2:14" ht="84" x14ac:dyDescent="0.35">
      <c r="B11" s="233"/>
      <c r="C11" s="249" t="s">
        <v>695</v>
      </c>
      <c r="D11" s="276"/>
      <c r="E11" s="276"/>
      <c r="F11" s="439" t="s">
        <v>887</v>
      </c>
      <c r="G11" s="439" t="s">
        <v>891</v>
      </c>
      <c r="H11" s="439" t="s">
        <v>892</v>
      </c>
      <c r="I11" s="439" t="s">
        <v>893</v>
      </c>
      <c r="J11" s="436" t="s">
        <v>844</v>
      </c>
      <c r="K11" s="247"/>
      <c r="L11" s="246"/>
      <c r="M11" s="240"/>
      <c r="N11" s="239"/>
    </row>
    <row r="12" spans="2:14" ht="84" x14ac:dyDescent="0.35">
      <c r="B12" s="233"/>
      <c r="C12" s="249" t="s">
        <v>694</v>
      </c>
      <c r="D12" s="276"/>
      <c r="E12" s="276"/>
      <c r="F12" s="439" t="s">
        <v>888</v>
      </c>
      <c r="G12" s="439" t="s">
        <v>894</v>
      </c>
      <c r="H12" s="441" t="s">
        <v>909</v>
      </c>
      <c r="I12" s="439" t="s">
        <v>913</v>
      </c>
      <c r="J12" s="436" t="s">
        <v>844</v>
      </c>
      <c r="K12" s="247"/>
      <c r="L12" s="246"/>
      <c r="M12" s="240"/>
      <c r="N12" s="239"/>
    </row>
    <row r="13" spans="2:14" ht="112" x14ac:dyDescent="0.35">
      <c r="B13" s="233"/>
      <c r="C13" s="249" t="s">
        <v>693</v>
      </c>
      <c r="D13" s="276"/>
      <c r="E13" s="276"/>
      <c r="F13" s="439" t="s">
        <v>889</v>
      </c>
      <c r="G13" s="439" t="s">
        <v>895</v>
      </c>
      <c r="H13" s="441" t="s">
        <v>910</v>
      </c>
      <c r="I13" s="439" t="s">
        <v>914</v>
      </c>
      <c r="J13" s="436" t="s">
        <v>844</v>
      </c>
      <c r="K13" s="247"/>
      <c r="L13" s="246"/>
      <c r="M13" s="240"/>
      <c r="N13" s="239"/>
    </row>
    <row r="14" spans="2:14" ht="44" customHeight="1" x14ac:dyDescent="0.35">
      <c r="B14" s="233"/>
      <c r="C14" s="249" t="s">
        <v>692</v>
      </c>
      <c r="D14" s="276"/>
      <c r="E14" s="276"/>
      <c r="F14" s="439" t="s">
        <v>890</v>
      </c>
      <c r="G14" s="439" t="s">
        <v>896</v>
      </c>
      <c r="H14" s="436" t="s">
        <v>844</v>
      </c>
      <c r="I14" s="436" t="s">
        <v>844</v>
      </c>
      <c r="J14" s="436" t="s">
        <v>844</v>
      </c>
      <c r="K14" s="247"/>
      <c r="L14" s="246"/>
      <c r="M14" s="240"/>
      <c r="N14" s="239"/>
    </row>
    <row r="15" spans="2:14" ht="56" x14ac:dyDescent="0.35">
      <c r="B15" s="233"/>
      <c r="C15" s="249" t="s">
        <v>691</v>
      </c>
      <c r="D15" s="276"/>
      <c r="E15" s="276"/>
      <c r="F15" s="439" t="s">
        <v>897</v>
      </c>
      <c r="G15" s="439" t="s">
        <v>911</v>
      </c>
      <c r="H15" s="439" t="s">
        <v>912</v>
      </c>
      <c r="I15" s="436" t="s">
        <v>844</v>
      </c>
      <c r="J15" s="436" t="s">
        <v>844</v>
      </c>
      <c r="K15" s="247"/>
      <c r="L15" s="246"/>
      <c r="M15" s="240"/>
      <c r="N15" s="239"/>
    </row>
    <row r="16" spans="2:14" ht="20" customHeight="1" x14ac:dyDescent="0.35">
      <c r="B16" s="233"/>
      <c r="C16" s="249" t="s">
        <v>690</v>
      </c>
      <c r="D16" s="276"/>
      <c r="E16" s="276"/>
      <c r="F16" s="411" t="s">
        <v>844</v>
      </c>
      <c r="G16" s="411" t="s">
        <v>844</v>
      </c>
      <c r="H16" s="411" t="s">
        <v>844</v>
      </c>
      <c r="I16" s="411" t="s">
        <v>844</v>
      </c>
      <c r="J16" s="436" t="s">
        <v>844</v>
      </c>
      <c r="K16" s="247"/>
      <c r="L16" s="246"/>
      <c r="M16" s="240"/>
      <c r="N16" s="239"/>
    </row>
    <row r="17" spans="2:14" ht="20" customHeight="1" x14ac:dyDescent="0.35">
      <c r="B17" s="233"/>
      <c r="C17" s="249" t="s">
        <v>689</v>
      </c>
      <c r="D17" s="276"/>
      <c r="E17" s="276"/>
      <c r="F17" s="411" t="s">
        <v>844</v>
      </c>
      <c r="G17" s="411" t="s">
        <v>844</v>
      </c>
      <c r="H17" s="411" t="s">
        <v>844</v>
      </c>
      <c r="I17" s="411" t="s">
        <v>844</v>
      </c>
      <c r="J17" s="436" t="s">
        <v>844</v>
      </c>
      <c r="K17" s="247"/>
      <c r="L17" s="246"/>
      <c r="M17" s="240"/>
      <c r="N17" s="239"/>
    </row>
    <row r="18" spans="2:14" ht="20" customHeight="1" x14ac:dyDescent="0.35">
      <c r="B18" s="233"/>
      <c r="C18" s="249" t="s">
        <v>688</v>
      </c>
      <c r="D18" s="276"/>
      <c r="E18" s="276"/>
      <c r="F18" s="411" t="s">
        <v>844</v>
      </c>
      <c r="G18" s="411" t="s">
        <v>844</v>
      </c>
      <c r="H18" s="411" t="s">
        <v>844</v>
      </c>
      <c r="I18" s="411" t="s">
        <v>844</v>
      </c>
      <c r="J18" s="436" t="s">
        <v>844</v>
      </c>
      <c r="K18" s="247"/>
      <c r="L18" s="246"/>
      <c r="M18" s="240"/>
      <c r="N18" s="239"/>
    </row>
    <row r="19" spans="2:14" ht="112" x14ac:dyDescent="0.35">
      <c r="B19" s="233"/>
      <c r="C19" s="249" t="s">
        <v>687</v>
      </c>
      <c r="D19" s="276"/>
      <c r="E19" s="276"/>
      <c r="F19" s="439" t="s">
        <v>905</v>
      </c>
      <c r="G19" s="439" t="s">
        <v>904</v>
      </c>
      <c r="H19" s="438" t="s">
        <v>906</v>
      </c>
      <c r="I19" s="438" t="s">
        <v>907</v>
      </c>
      <c r="J19" s="438" t="s">
        <v>908</v>
      </c>
      <c r="K19" s="247"/>
      <c r="L19" s="246"/>
      <c r="M19" s="240"/>
      <c r="N19" s="239"/>
    </row>
    <row r="20" spans="2:14" ht="20" customHeight="1" x14ac:dyDescent="0.35">
      <c r="B20" s="233"/>
      <c r="C20" s="249" t="s">
        <v>686</v>
      </c>
      <c r="D20" s="276"/>
      <c r="E20" s="276"/>
      <c r="F20" s="411" t="s">
        <v>844</v>
      </c>
      <c r="G20" s="411" t="s">
        <v>844</v>
      </c>
      <c r="H20" s="436" t="s">
        <v>844</v>
      </c>
      <c r="I20" s="436" t="s">
        <v>844</v>
      </c>
      <c r="J20" s="436" t="s">
        <v>844</v>
      </c>
      <c r="K20" s="247"/>
      <c r="L20" s="246"/>
      <c r="M20" s="240"/>
      <c r="N20" s="239"/>
    </row>
    <row r="21" spans="2:14" ht="20" customHeight="1" x14ac:dyDescent="0.35">
      <c r="B21" s="233"/>
      <c r="C21" s="249" t="s">
        <v>685</v>
      </c>
      <c r="D21" s="276"/>
      <c r="E21" s="276"/>
      <c r="F21" s="411" t="s">
        <v>844</v>
      </c>
      <c r="G21" s="411" t="s">
        <v>844</v>
      </c>
      <c r="H21" s="436" t="s">
        <v>844</v>
      </c>
      <c r="I21" s="436" t="s">
        <v>844</v>
      </c>
      <c r="J21" s="436" t="s">
        <v>844</v>
      </c>
      <c r="K21" s="247"/>
      <c r="L21" s="246"/>
      <c r="M21" s="240"/>
      <c r="N21" s="239"/>
    </row>
    <row r="22" spans="2:14" ht="20" customHeight="1" x14ac:dyDescent="0.35">
      <c r="B22" s="233"/>
      <c r="C22" s="249" t="s">
        <v>684</v>
      </c>
      <c r="D22" s="276"/>
      <c r="E22" s="276"/>
      <c r="F22" s="411" t="s">
        <v>844</v>
      </c>
      <c r="G22" s="411" t="s">
        <v>844</v>
      </c>
      <c r="H22" s="436" t="s">
        <v>844</v>
      </c>
      <c r="I22" s="436" t="s">
        <v>844</v>
      </c>
      <c r="J22" s="436" t="s">
        <v>844</v>
      </c>
      <c r="K22" s="247"/>
      <c r="L22" s="246"/>
      <c r="M22" s="240"/>
      <c r="N22" s="239"/>
    </row>
    <row r="23" spans="2:14" ht="28" x14ac:dyDescent="0.35">
      <c r="B23" s="233"/>
      <c r="C23" s="249" t="s">
        <v>683</v>
      </c>
      <c r="D23" s="276"/>
      <c r="E23" s="276"/>
      <c r="F23" s="440" t="s">
        <v>898</v>
      </c>
      <c r="G23" s="440" t="s">
        <v>899</v>
      </c>
      <c r="H23" s="247"/>
      <c r="I23" s="247"/>
      <c r="J23" s="436" t="s">
        <v>844</v>
      </c>
      <c r="K23" s="247"/>
      <c r="L23" s="246"/>
      <c r="M23" s="240"/>
      <c r="N23" s="239"/>
    </row>
    <row r="24" spans="2:14" ht="20" customHeight="1" x14ac:dyDescent="0.35">
      <c r="B24" s="233"/>
      <c r="C24" s="249" t="s">
        <v>682</v>
      </c>
      <c r="D24" s="276"/>
      <c r="E24" s="276"/>
      <c r="F24" s="411" t="s">
        <v>844</v>
      </c>
      <c r="G24" s="411" t="s">
        <v>844</v>
      </c>
      <c r="H24" s="411" t="s">
        <v>844</v>
      </c>
      <c r="I24" s="411" t="s">
        <v>844</v>
      </c>
      <c r="J24" s="436" t="s">
        <v>844</v>
      </c>
      <c r="K24" s="247"/>
      <c r="L24" s="246"/>
      <c r="M24" s="240"/>
      <c r="N24" s="239"/>
    </row>
    <row r="25" spans="2:14" ht="20" customHeight="1" thickBot="1" x14ac:dyDescent="0.4">
      <c r="B25" s="233"/>
      <c r="C25" s="275" t="s">
        <v>681</v>
      </c>
      <c r="D25" s="274"/>
      <c r="E25" s="274"/>
      <c r="F25" s="412" t="s">
        <v>844</v>
      </c>
      <c r="G25" s="412" t="s">
        <v>844</v>
      </c>
      <c r="H25" s="412" t="s">
        <v>844</v>
      </c>
      <c r="I25" s="412" t="s">
        <v>844</v>
      </c>
      <c r="J25" s="437" t="s">
        <v>844</v>
      </c>
      <c r="K25" s="273"/>
      <c r="L25" s="272"/>
      <c r="M25" s="240"/>
      <c r="N25" s="239"/>
    </row>
    <row r="26" spans="2:14" x14ac:dyDescent="0.35">
      <c r="B26" s="233"/>
      <c r="C26" s="235"/>
      <c r="D26" s="235"/>
      <c r="E26" s="235"/>
      <c r="F26" s="235"/>
      <c r="G26" s="235"/>
      <c r="H26" s="235"/>
      <c r="I26" s="235"/>
      <c r="J26" s="235"/>
      <c r="K26" s="235"/>
      <c r="L26" s="235"/>
      <c r="M26" s="234"/>
      <c r="N26" s="228"/>
    </row>
    <row r="27" spans="2:14" x14ac:dyDescent="0.35">
      <c r="B27" s="233"/>
      <c r="C27" s="235"/>
      <c r="D27" s="235"/>
      <c r="E27" s="235"/>
      <c r="F27" s="235"/>
      <c r="G27" s="235"/>
      <c r="H27" s="235"/>
      <c r="I27" s="235"/>
      <c r="J27" s="235"/>
      <c r="K27" s="235"/>
      <c r="L27" s="235"/>
      <c r="M27" s="234"/>
      <c r="N27" s="228"/>
    </row>
    <row r="28" spans="2:14" x14ac:dyDescent="0.35">
      <c r="B28" s="233"/>
      <c r="C28" s="237" t="s">
        <v>680</v>
      </c>
      <c r="D28" s="235"/>
      <c r="E28" s="235"/>
      <c r="F28" s="235"/>
      <c r="G28" s="235"/>
      <c r="H28" s="235"/>
      <c r="I28" s="235"/>
      <c r="J28" s="235"/>
      <c r="K28" s="235"/>
      <c r="L28" s="235"/>
      <c r="M28" s="234"/>
      <c r="N28" s="228"/>
    </row>
    <row r="29" spans="2:14" ht="15" thickBot="1" x14ac:dyDescent="0.4">
      <c r="B29" s="233"/>
      <c r="C29" s="237"/>
      <c r="D29" s="235"/>
      <c r="E29" s="235"/>
      <c r="F29" s="235"/>
      <c r="G29" s="235"/>
      <c r="H29" s="235"/>
      <c r="I29" s="235"/>
      <c r="J29" s="235"/>
      <c r="K29" s="235"/>
      <c r="L29" s="235"/>
      <c r="M29" s="234"/>
      <c r="N29" s="228"/>
    </row>
    <row r="30" spans="2:14" s="267" customFormat="1" ht="40.25" customHeight="1" x14ac:dyDescent="0.35">
      <c r="B30" s="271"/>
      <c r="C30" s="565" t="s">
        <v>679</v>
      </c>
      <c r="D30" s="566"/>
      <c r="E30" s="577" t="s">
        <v>11</v>
      </c>
      <c r="F30" s="577"/>
      <c r="G30" s="578"/>
      <c r="H30" s="270"/>
      <c r="I30" s="270"/>
      <c r="J30" s="270"/>
      <c r="K30" s="270"/>
      <c r="L30" s="270"/>
      <c r="M30" s="269"/>
      <c r="N30" s="268"/>
    </row>
    <row r="31" spans="2:14" s="267" customFormat="1" ht="40.25" customHeight="1" x14ac:dyDescent="0.35">
      <c r="B31" s="271"/>
      <c r="C31" s="574" t="s">
        <v>678</v>
      </c>
      <c r="D31" s="541"/>
      <c r="E31" s="559" t="s">
        <v>18</v>
      </c>
      <c r="F31" s="559"/>
      <c r="G31" s="560"/>
      <c r="H31" s="270"/>
      <c r="I31" s="270"/>
      <c r="J31" s="270"/>
      <c r="K31" s="270"/>
      <c r="L31" s="270"/>
      <c r="M31" s="269"/>
      <c r="N31" s="268"/>
    </row>
    <row r="32" spans="2:14" s="267" customFormat="1" ht="40.25" customHeight="1" thickBot="1" x14ac:dyDescent="0.4">
      <c r="B32" s="271"/>
      <c r="C32" s="575" t="s">
        <v>677</v>
      </c>
      <c r="D32" s="576"/>
      <c r="E32" s="536"/>
      <c r="F32" s="536"/>
      <c r="G32" s="537"/>
      <c r="H32" s="270"/>
      <c r="I32" s="270"/>
      <c r="J32" s="270"/>
      <c r="K32" s="270"/>
      <c r="L32" s="270"/>
      <c r="M32" s="269"/>
      <c r="N32" s="268"/>
    </row>
    <row r="33" spans="2:19" s="267" customFormat="1" ht="14" x14ac:dyDescent="0.35">
      <c r="B33" s="271"/>
      <c r="C33" s="259"/>
      <c r="D33" s="270"/>
      <c r="E33" s="270"/>
      <c r="F33" s="270"/>
      <c r="G33" s="270"/>
      <c r="H33" s="270"/>
      <c r="I33" s="270"/>
      <c r="J33" s="270"/>
      <c r="K33" s="270"/>
      <c r="L33" s="270"/>
      <c r="M33" s="269"/>
      <c r="N33" s="268"/>
    </row>
    <row r="34" spans="2:19" x14ac:dyDescent="0.35">
      <c r="B34" s="233"/>
      <c r="C34" s="259"/>
      <c r="D34" s="235"/>
      <c r="E34" s="235"/>
      <c r="F34" s="235"/>
      <c r="G34" s="235"/>
      <c r="H34" s="235"/>
      <c r="I34" s="235"/>
      <c r="J34" s="235"/>
      <c r="K34" s="235"/>
      <c r="L34" s="235"/>
      <c r="M34" s="234"/>
      <c r="N34" s="228"/>
    </row>
    <row r="35" spans="2:19" x14ac:dyDescent="0.35">
      <c r="B35" s="233"/>
      <c r="C35" s="552" t="s">
        <v>676</v>
      </c>
      <c r="D35" s="552"/>
      <c r="E35" s="266"/>
      <c r="F35" s="266"/>
      <c r="G35" s="266"/>
      <c r="H35" s="266"/>
      <c r="I35" s="266"/>
      <c r="J35" s="266"/>
      <c r="K35" s="266"/>
      <c r="L35" s="266"/>
      <c r="M35" s="265"/>
      <c r="N35" s="264"/>
      <c r="O35" s="250"/>
      <c r="P35" s="250"/>
      <c r="Q35" s="250"/>
      <c r="R35" s="250"/>
      <c r="S35" s="250"/>
    </row>
    <row r="36" spans="2:19" ht="15" thickBot="1" x14ac:dyDescent="0.4">
      <c r="B36" s="233"/>
      <c r="C36" s="263"/>
      <c r="D36" s="266"/>
      <c r="E36" s="266"/>
      <c r="F36" s="266"/>
      <c r="G36" s="266"/>
      <c r="H36" s="266"/>
      <c r="I36" s="266"/>
      <c r="J36" s="266"/>
      <c r="K36" s="266"/>
      <c r="L36" s="266"/>
      <c r="M36" s="265"/>
      <c r="N36" s="264"/>
      <c r="O36" s="250"/>
      <c r="P36" s="250"/>
      <c r="Q36" s="250"/>
      <c r="R36" s="250"/>
      <c r="S36" s="250"/>
    </row>
    <row r="37" spans="2:19" ht="40.25" customHeight="1" x14ac:dyDescent="0.35">
      <c r="B37" s="233"/>
      <c r="C37" s="565" t="s">
        <v>675</v>
      </c>
      <c r="D37" s="566"/>
      <c r="E37" s="569"/>
      <c r="F37" s="569"/>
      <c r="G37" s="570"/>
      <c r="H37" s="235"/>
      <c r="I37" s="235"/>
      <c r="J37" s="235"/>
      <c r="K37" s="235"/>
      <c r="L37" s="235"/>
      <c r="M37" s="234"/>
      <c r="N37" s="228"/>
    </row>
    <row r="38" spans="2:19" ht="40.25" customHeight="1" thickBot="1" x14ac:dyDescent="0.4">
      <c r="B38" s="233"/>
      <c r="C38" s="550" t="s">
        <v>674</v>
      </c>
      <c r="D38" s="551"/>
      <c r="E38" s="567"/>
      <c r="F38" s="567"/>
      <c r="G38" s="568"/>
      <c r="H38" s="235"/>
      <c r="I38" s="235"/>
      <c r="J38" s="235"/>
      <c r="K38" s="235"/>
      <c r="L38" s="235"/>
      <c r="M38" s="234"/>
      <c r="N38" s="228"/>
    </row>
    <row r="39" spans="2:19" x14ac:dyDescent="0.35">
      <c r="B39" s="233"/>
      <c r="C39" s="259"/>
      <c r="D39" s="235"/>
      <c r="E39" s="235"/>
      <c r="F39" s="235"/>
      <c r="G39" s="235"/>
      <c r="H39" s="235"/>
      <c r="I39" s="235"/>
      <c r="J39" s="235"/>
      <c r="K39" s="235"/>
      <c r="L39" s="235"/>
      <c r="M39" s="234"/>
      <c r="N39" s="228"/>
    </row>
    <row r="40" spans="2:19" x14ac:dyDescent="0.35">
      <c r="B40" s="233"/>
      <c r="C40" s="259"/>
      <c r="D40" s="235"/>
      <c r="E40" s="235"/>
      <c r="F40" s="235"/>
      <c r="G40" s="235"/>
      <c r="H40" s="235"/>
      <c r="I40" s="235"/>
      <c r="J40" s="235"/>
      <c r="K40" s="235"/>
      <c r="L40" s="235"/>
      <c r="M40" s="234"/>
      <c r="N40" s="228"/>
    </row>
    <row r="41" spans="2:19" ht="15" customHeight="1" x14ac:dyDescent="0.35">
      <c r="B41" s="233"/>
      <c r="C41" s="552" t="s">
        <v>673</v>
      </c>
      <c r="D41" s="552"/>
      <c r="E41" s="254"/>
      <c r="F41" s="254"/>
      <c r="G41" s="254"/>
      <c r="H41" s="254"/>
      <c r="I41" s="254"/>
      <c r="J41" s="254"/>
      <c r="K41" s="254"/>
      <c r="L41" s="254"/>
      <c r="M41" s="253"/>
      <c r="N41" s="252"/>
      <c r="O41" s="251"/>
      <c r="P41" s="251"/>
      <c r="Q41" s="251"/>
      <c r="R41" s="251"/>
      <c r="S41" s="251"/>
    </row>
    <row r="42" spans="2:19" ht="15" thickBot="1" x14ac:dyDescent="0.4">
      <c r="B42" s="233"/>
      <c r="C42" s="263"/>
      <c r="D42" s="254"/>
      <c r="E42" s="254"/>
      <c r="F42" s="254"/>
      <c r="G42" s="254"/>
      <c r="H42" s="254"/>
      <c r="I42" s="254"/>
      <c r="J42" s="254"/>
      <c r="K42" s="254"/>
      <c r="L42" s="254"/>
      <c r="M42" s="253"/>
      <c r="N42" s="252"/>
      <c r="O42" s="251"/>
      <c r="P42" s="251"/>
      <c r="Q42" s="251"/>
      <c r="R42" s="251"/>
      <c r="S42" s="251"/>
    </row>
    <row r="43" spans="2:19" s="5" customFormat="1" ht="78" customHeight="1" x14ac:dyDescent="0.35">
      <c r="B43" s="262"/>
      <c r="C43" s="553" t="s">
        <v>672</v>
      </c>
      <c r="D43" s="554"/>
      <c r="E43" s="555" t="s">
        <v>901</v>
      </c>
      <c r="F43" s="556"/>
      <c r="G43" s="557"/>
      <c r="H43" s="261"/>
      <c r="I43" s="261"/>
      <c r="J43" s="261"/>
      <c r="K43" s="261"/>
      <c r="L43" s="261"/>
      <c r="M43" s="260"/>
      <c r="N43" s="86"/>
    </row>
    <row r="44" spans="2:19" s="5" customFormat="1" ht="63.75" customHeight="1" x14ac:dyDescent="0.35">
      <c r="B44" s="262"/>
      <c r="C44" s="548" t="s">
        <v>671</v>
      </c>
      <c r="D44" s="549"/>
      <c r="E44" s="558" t="s">
        <v>902</v>
      </c>
      <c r="F44" s="559"/>
      <c r="G44" s="560"/>
      <c r="H44" s="261"/>
      <c r="I44" s="261"/>
      <c r="J44" s="261"/>
      <c r="K44" s="261"/>
      <c r="L44" s="261"/>
      <c r="M44" s="260"/>
      <c r="N44" s="86"/>
    </row>
    <row r="45" spans="2:19" s="5" customFormat="1" ht="40.25" customHeight="1" x14ac:dyDescent="0.35">
      <c r="B45" s="262"/>
      <c r="C45" s="548" t="s">
        <v>670</v>
      </c>
      <c r="D45" s="549"/>
      <c r="E45" s="559" t="s">
        <v>900</v>
      </c>
      <c r="F45" s="561"/>
      <c r="G45" s="562"/>
      <c r="H45" s="261"/>
      <c r="I45" s="261"/>
      <c r="J45" s="261"/>
      <c r="K45" s="261"/>
      <c r="L45" s="261"/>
      <c r="M45" s="260"/>
      <c r="N45" s="86"/>
    </row>
    <row r="46" spans="2:19" s="5" customFormat="1" ht="40.25" customHeight="1" thickBot="1" x14ac:dyDescent="0.4">
      <c r="B46" s="262"/>
      <c r="C46" s="550" t="s">
        <v>669</v>
      </c>
      <c r="D46" s="551"/>
      <c r="E46" s="563"/>
      <c r="F46" s="563"/>
      <c r="G46" s="564"/>
      <c r="H46" s="261"/>
      <c r="I46" s="261"/>
      <c r="J46" s="261"/>
      <c r="K46" s="261"/>
      <c r="L46" s="261"/>
      <c r="M46" s="260"/>
      <c r="N46" s="86"/>
    </row>
    <row r="47" spans="2:19" x14ac:dyDescent="0.35">
      <c r="B47" s="233"/>
      <c r="C47" s="241"/>
      <c r="D47" s="235"/>
      <c r="E47" s="235"/>
      <c r="F47" s="235"/>
      <c r="G47" s="235"/>
      <c r="H47" s="235"/>
      <c r="I47" s="235"/>
      <c r="J47" s="235"/>
      <c r="K47" s="235"/>
      <c r="L47" s="235"/>
      <c r="M47" s="234"/>
      <c r="N47" s="228"/>
    </row>
    <row r="48" spans="2:19" x14ac:dyDescent="0.35">
      <c r="B48" s="233"/>
      <c r="C48" s="235"/>
      <c r="D48" s="235"/>
      <c r="E48" s="235"/>
      <c r="F48" s="235"/>
      <c r="G48" s="235"/>
      <c r="H48" s="235"/>
      <c r="I48" s="235"/>
      <c r="J48" s="235"/>
      <c r="K48" s="235"/>
      <c r="L48" s="235"/>
      <c r="M48" s="234"/>
      <c r="N48" s="228"/>
    </row>
    <row r="49" spans="2:21" x14ac:dyDescent="0.35">
      <c r="B49" s="233"/>
      <c r="C49" s="237" t="s">
        <v>822</v>
      </c>
      <c r="D49" s="235"/>
      <c r="E49" s="235"/>
      <c r="F49" s="235"/>
      <c r="G49" s="235"/>
      <c r="H49" s="235"/>
      <c r="I49" s="235"/>
      <c r="J49" s="235"/>
      <c r="K49" s="235"/>
      <c r="L49" s="235"/>
      <c r="M49" s="234"/>
      <c r="N49" s="228"/>
    </row>
    <row r="50" spans="2:21" ht="15" thickBot="1" x14ac:dyDescent="0.4">
      <c r="B50" s="233"/>
      <c r="C50" s="235"/>
      <c r="D50" s="241"/>
      <c r="E50" s="235"/>
      <c r="F50" s="235"/>
      <c r="G50" s="235"/>
      <c r="H50" s="235"/>
      <c r="I50" s="235"/>
      <c r="J50" s="235"/>
      <c r="K50" s="235"/>
      <c r="L50" s="235"/>
      <c r="M50" s="234"/>
      <c r="N50" s="228"/>
    </row>
    <row r="51" spans="2:21" ht="50" customHeight="1" x14ac:dyDescent="0.35">
      <c r="B51" s="233"/>
      <c r="C51" s="553" t="s">
        <v>823</v>
      </c>
      <c r="D51" s="554"/>
      <c r="E51" s="546"/>
      <c r="F51" s="546"/>
      <c r="G51" s="547"/>
      <c r="H51" s="259"/>
      <c r="I51" s="259"/>
      <c r="J51" s="259"/>
      <c r="K51" s="241"/>
      <c r="L51" s="241"/>
      <c r="M51" s="240"/>
      <c r="N51" s="239"/>
      <c r="O51" s="238"/>
      <c r="P51" s="238"/>
      <c r="Q51" s="238"/>
      <c r="R51" s="238"/>
      <c r="S51" s="238"/>
      <c r="T51" s="238"/>
      <c r="U51" s="238"/>
    </row>
    <row r="52" spans="2:21" ht="50" customHeight="1" x14ac:dyDescent="0.35">
      <c r="B52" s="233"/>
      <c r="C52" s="548" t="s">
        <v>668</v>
      </c>
      <c r="D52" s="549"/>
      <c r="E52" s="542"/>
      <c r="F52" s="542"/>
      <c r="G52" s="543"/>
      <c r="H52" s="259"/>
      <c r="I52" s="259"/>
      <c r="J52" s="259"/>
      <c r="K52" s="241"/>
      <c r="L52" s="241"/>
      <c r="M52" s="240"/>
      <c r="N52" s="239"/>
      <c r="O52" s="238"/>
      <c r="P52" s="238"/>
      <c r="Q52" s="238"/>
      <c r="R52" s="238"/>
      <c r="S52" s="238"/>
      <c r="T52" s="238"/>
      <c r="U52" s="238"/>
    </row>
    <row r="53" spans="2:21" ht="50" customHeight="1" thickBot="1" x14ac:dyDescent="0.4">
      <c r="B53" s="233"/>
      <c r="C53" s="550" t="s">
        <v>824</v>
      </c>
      <c r="D53" s="551"/>
      <c r="E53" s="544"/>
      <c r="F53" s="544"/>
      <c r="G53" s="545"/>
      <c r="H53" s="259"/>
      <c r="I53" s="259"/>
      <c r="J53" s="259"/>
      <c r="K53" s="241"/>
      <c r="L53" s="241"/>
      <c r="M53" s="240"/>
      <c r="N53" s="239"/>
      <c r="O53" s="238"/>
      <c r="P53" s="238"/>
      <c r="Q53" s="238"/>
      <c r="R53" s="238"/>
      <c r="S53" s="238"/>
      <c r="T53" s="238"/>
      <c r="U53" s="238"/>
    </row>
    <row r="54" spans="2:21" customFormat="1" ht="15" customHeight="1" thickBot="1" x14ac:dyDescent="0.4">
      <c r="B54" s="67"/>
      <c r="C54" s="68"/>
      <c r="D54" s="68"/>
      <c r="E54" s="68"/>
      <c r="F54" s="68"/>
      <c r="G54" s="68"/>
      <c r="H54" s="68"/>
      <c r="I54" s="68"/>
      <c r="J54" s="68"/>
      <c r="K54" s="68"/>
      <c r="L54" s="68"/>
      <c r="M54" s="70"/>
      <c r="N54" s="68"/>
    </row>
    <row r="55" spans="2:21" s="250" customFormat="1" ht="87.75" customHeight="1" x14ac:dyDescent="0.35">
      <c r="B55" s="258"/>
      <c r="C55" s="257" t="s">
        <v>825</v>
      </c>
      <c r="D55" s="256" t="s">
        <v>667</v>
      </c>
      <c r="E55" s="256" t="s">
        <v>666</v>
      </c>
      <c r="F55" s="256" t="s">
        <v>665</v>
      </c>
      <c r="G55" s="256" t="s">
        <v>826</v>
      </c>
      <c r="H55" s="256" t="s">
        <v>664</v>
      </c>
      <c r="I55" s="256" t="s">
        <v>663</v>
      </c>
      <c r="J55" s="255" t="s">
        <v>662</v>
      </c>
      <c r="K55" s="254"/>
      <c r="L55" s="254"/>
      <c r="M55" s="253"/>
      <c r="N55" s="252"/>
      <c r="O55" s="251"/>
      <c r="P55" s="251"/>
      <c r="Q55" s="251"/>
      <c r="R55" s="251"/>
      <c r="S55" s="251"/>
      <c r="T55" s="251"/>
      <c r="U55" s="251"/>
    </row>
    <row r="56" spans="2:21" ht="30" customHeight="1" x14ac:dyDescent="0.35">
      <c r="B56" s="233"/>
      <c r="C56" s="249" t="s">
        <v>661</v>
      </c>
      <c r="D56" s="247"/>
      <c r="E56" s="247"/>
      <c r="F56" s="247"/>
      <c r="G56" s="247"/>
      <c r="H56" s="247"/>
      <c r="I56" s="247"/>
      <c r="J56" s="246"/>
      <c r="K56" s="241"/>
      <c r="L56" s="241"/>
      <c r="M56" s="240"/>
      <c r="N56" s="239"/>
      <c r="O56" s="238"/>
      <c r="P56" s="238"/>
      <c r="Q56" s="238"/>
      <c r="R56" s="238"/>
      <c r="S56" s="238"/>
      <c r="T56" s="238"/>
      <c r="U56" s="238"/>
    </row>
    <row r="57" spans="2:21" ht="30" customHeight="1" x14ac:dyDescent="0.35">
      <c r="B57" s="233"/>
      <c r="C57" s="249" t="s">
        <v>660</v>
      </c>
      <c r="D57" s="247"/>
      <c r="E57" s="247"/>
      <c r="F57" s="247"/>
      <c r="G57" s="247"/>
      <c r="H57" s="247"/>
      <c r="I57" s="247"/>
      <c r="J57" s="246"/>
      <c r="K57" s="241"/>
      <c r="L57" s="241"/>
      <c r="M57" s="240"/>
      <c r="N57" s="239"/>
      <c r="O57" s="238"/>
      <c r="P57" s="238"/>
      <c r="Q57" s="238"/>
      <c r="R57" s="238"/>
      <c r="S57" s="238"/>
      <c r="T57" s="238"/>
      <c r="U57" s="238"/>
    </row>
    <row r="58" spans="2:21" ht="30" customHeight="1" x14ac:dyDescent="0.35">
      <c r="B58" s="233"/>
      <c r="C58" s="249" t="s">
        <v>659</v>
      </c>
      <c r="D58" s="247"/>
      <c r="E58" s="247"/>
      <c r="F58" s="247"/>
      <c r="G58" s="247"/>
      <c r="H58" s="247"/>
      <c r="I58" s="247"/>
      <c r="J58" s="246"/>
      <c r="K58" s="241"/>
      <c r="L58" s="241"/>
      <c r="M58" s="240"/>
      <c r="N58" s="239"/>
      <c r="O58" s="238"/>
      <c r="P58" s="238"/>
      <c r="Q58" s="238"/>
      <c r="R58" s="238"/>
      <c r="S58" s="238"/>
      <c r="T58" s="238"/>
      <c r="U58" s="238"/>
    </row>
    <row r="59" spans="2:21" ht="30" customHeight="1" x14ac:dyDescent="0.35">
      <c r="B59" s="233"/>
      <c r="C59" s="249" t="s">
        <v>658</v>
      </c>
      <c r="D59" s="247"/>
      <c r="E59" s="247"/>
      <c r="F59" s="247"/>
      <c r="G59" s="247"/>
      <c r="H59" s="247"/>
      <c r="I59" s="247"/>
      <c r="J59" s="246"/>
      <c r="K59" s="241"/>
      <c r="L59" s="241"/>
      <c r="M59" s="240"/>
      <c r="N59" s="239"/>
      <c r="O59" s="238"/>
      <c r="P59" s="238"/>
      <c r="Q59" s="238"/>
      <c r="R59" s="238"/>
      <c r="S59" s="238"/>
      <c r="T59" s="238"/>
      <c r="U59" s="238"/>
    </row>
    <row r="60" spans="2:21" ht="30" customHeight="1" x14ac:dyDescent="0.35">
      <c r="B60" s="233"/>
      <c r="C60" s="249" t="s">
        <v>657</v>
      </c>
      <c r="D60" s="248"/>
      <c r="E60" s="247"/>
      <c r="F60" s="247"/>
      <c r="G60" s="247"/>
      <c r="H60" s="247"/>
      <c r="I60" s="247"/>
      <c r="J60" s="246"/>
      <c r="K60" s="241"/>
      <c r="L60" s="241"/>
      <c r="M60" s="240"/>
      <c r="N60" s="239"/>
      <c r="O60" s="238"/>
      <c r="P60" s="238"/>
      <c r="Q60" s="238"/>
      <c r="R60" s="238"/>
      <c r="S60" s="238"/>
      <c r="T60" s="238"/>
      <c r="U60" s="238"/>
    </row>
    <row r="61" spans="2:21" ht="30" customHeight="1" thickBot="1" x14ac:dyDescent="0.4">
      <c r="B61" s="233"/>
      <c r="C61" s="245"/>
      <c r="D61" s="244"/>
      <c r="E61" s="243"/>
      <c r="F61" s="243"/>
      <c r="G61" s="243"/>
      <c r="H61" s="243"/>
      <c r="I61" s="243"/>
      <c r="J61" s="242"/>
      <c r="K61" s="241"/>
      <c r="L61" s="241"/>
      <c r="M61" s="240"/>
      <c r="N61" s="239"/>
      <c r="O61" s="238"/>
      <c r="P61" s="238"/>
      <c r="Q61" s="238"/>
      <c r="R61" s="238"/>
      <c r="S61" s="238"/>
      <c r="T61" s="238"/>
      <c r="U61" s="238"/>
    </row>
    <row r="62" spans="2:21" x14ac:dyDescent="0.35">
      <c r="B62" s="233"/>
      <c r="C62" s="235"/>
      <c r="D62" s="235"/>
      <c r="E62" s="235"/>
      <c r="F62" s="235"/>
      <c r="G62" s="235"/>
      <c r="H62" s="235"/>
      <c r="I62" s="235"/>
      <c r="J62" s="235"/>
      <c r="K62" s="235"/>
      <c r="L62" s="235"/>
      <c r="M62" s="234"/>
      <c r="N62" s="228"/>
    </row>
    <row r="63" spans="2:21" x14ac:dyDescent="0.35">
      <c r="B63" s="233"/>
      <c r="C63" s="237" t="s">
        <v>656</v>
      </c>
      <c r="D63" s="235"/>
      <c r="E63" s="235"/>
      <c r="F63" s="235"/>
      <c r="G63" s="235"/>
      <c r="H63" s="235"/>
      <c r="I63" s="235"/>
      <c r="J63" s="235"/>
      <c r="K63" s="235"/>
      <c r="L63" s="235"/>
      <c r="M63" s="234"/>
      <c r="N63" s="228"/>
    </row>
    <row r="64" spans="2:21" ht="15" thickBot="1" x14ac:dyDescent="0.4">
      <c r="B64" s="233"/>
      <c r="C64" s="237"/>
      <c r="D64" s="235"/>
      <c r="E64" s="235"/>
      <c r="F64" s="235"/>
      <c r="G64" s="235"/>
      <c r="H64" s="235"/>
      <c r="I64" s="235"/>
      <c r="J64" s="235"/>
      <c r="K64" s="235"/>
      <c r="L64" s="235"/>
      <c r="M64" s="234"/>
      <c r="N64" s="228"/>
    </row>
    <row r="65" spans="2:14" ht="60" customHeight="1" thickBot="1" x14ac:dyDescent="0.4">
      <c r="B65" s="233"/>
      <c r="C65" s="528" t="s">
        <v>655</v>
      </c>
      <c r="D65" s="529"/>
      <c r="E65" s="530"/>
      <c r="F65" s="531"/>
      <c r="G65" s="235"/>
      <c r="H65" s="235"/>
      <c r="I65" s="235"/>
      <c r="J65" s="235"/>
      <c r="K65" s="235"/>
      <c r="L65" s="235"/>
      <c r="M65" s="234"/>
      <c r="N65" s="228"/>
    </row>
    <row r="66" spans="2:14" ht="15" thickBot="1" x14ac:dyDescent="0.4">
      <c r="B66" s="233"/>
      <c r="C66" s="236"/>
      <c r="D66" s="236"/>
      <c r="E66" s="235"/>
      <c r="F66" s="235"/>
      <c r="G66" s="235"/>
      <c r="H66" s="235"/>
      <c r="I66" s="235"/>
      <c r="J66" s="235"/>
      <c r="K66" s="235"/>
      <c r="L66" s="235"/>
      <c r="M66" s="234"/>
      <c r="N66" s="228"/>
    </row>
    <row r="67" spans="2:14" ht="45" customHeight="1" x14ac:dyDescent="0.35">
      <c r="B67" s="233"/>
      <c r="C67" s="532" t="s">
        <v>827</v>
      </c>
      <c r="D67" s="533"/>
      <c r="E67" s="533" t="s">
        <v>654</v>
      </c>
      <c r="F67" s="534"/>
      <c r="G67" s="235"/>
      <c r="H67" s="235"/>
      <c r="I67" s="235"/>
      <c r="J67" s="235"/>
      <c r="K67" s="235"/>
      <c r="L67" s="235"/>
      <c r="M67" s="234"/>
      <c r="N67" s="228"/>
    </row>
    <row r="68" spans="2:14" ht="45" customHeight="1" x14ac:dyDescent="0.35">
      <c r="B68" s="233"/>
      <c r="C68" s="540" t="s">
        <v>903</v>
      </c>
      <c r="D68" s="541"/>
      <c r="E68" s="538" t="s">
        <v>844</v>
      </c>
      <c r="F68" s="539"/>
      <c r="G68" s="235"/>
      <c r="H68" s="235"/>
      <c r="I68" s="235"/>
      <c r="J68" s="235"/>
      <c r="K68" s="235"/>
      <c r="L68" s="235"/>
      <c r="M68" s="234"/>
      <c r="N68" s="228"/>
    </row>
    <row r="69" spans="2:14" ht="32.25" customHeight="1" thickBot="1" x14ac:dyDescent="0.4">
      <c r="B69" s="233"/>
      <c r="C69" s="535"/>
      <c r="D69" s="536"/>
      <c r="E69" s="536"/>
      <c r="F69" s="537"/>
      <c r="G69" s="235"/>
      <c r="H69" s="235"/>
      <c r="I69" s="235"/>
      <c r="J69" s="235"/>
      <c r="K69" s="235"/>
      <c r="L69" s="235"/>
      <c r="M69" s="234"/>
      <c r="N69" s="228"/>
    </row>
    <row r="70" spans="2:14" x14ac:dyDescent="0.35">
      <c r="B70" s="233"/>
      <c r="C70" s="228"/>
      <c r="D70" s="228"/>
      <c r="E70" s="228"/>
      <c r="F70" s="228"/>
      <c r="G70" s="228"/>
      <c r="H70" s="228"/>
      <c r="I70" s="228"/>
      <c r="J70" s="228"/>
      <c r="K70" s="228"/>
      <c r="L70" s="228"/>
      <c r="M70" s="232"/>
      <c r="N70" s="228"/>
    </row>
    <row r="71" spans="2:14" ht="15" thickBot="1" x14ac:dyDescent="0.4">
      <c r="B71" s="231"/>
      <c r="C71" s="230"/>
      <c r="D71" s="230"/>
      <c r="E71" s="230"/>
      <c r="F71" s="230"/>
      <c r="G71" s="230"/>
      <c r="H71" s="230"/>
      <c r="I71" s="230"/>
      <c r="J71" s="230"/>
      <c r="K71" s="230"/>
      <c r="L71" s="230"/>
      <c r="M71" s="229"/>
      <c r="N71" s="228"/>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Check Box 1">
              <controlPr defaultSize="0" autoFill="0" autoLine="0" autoPict="0">
                <anchor moveWithCells="1">
                  <from>
                    <xdr:col>3</xdr:col>
                    <xdr:colOff>63500</xdr:colOff>
                    <xdr:row>7</xdr:row>
                    <xdr:rowOff>292100</xdr:rowOff>
                  </from>
                  <to>
                    <xdr:col>6</xdr:col>
                    <xdr:colOff>508000</xdr:colOff>
                    <xdr:row>7</xdr:row>
                    <xdr:rowOff>444500</xdr:rowOff>
                  </to>
                </anchor>
              </controlPr>
            </control>
          </mc:Choice>
        </mc:AlternateContent>
        <mc:AlternateContent xmlns:mc="http://schemas.openxmlformats.org/markup-compatibility/2006">
          <mc:Choice Requires="x14">
            <control shapeId="10242" r:id="rId4" name="Check Box 2">
              <controlPr defaultSize="0" autoFill="0" autoLine="0" autoPict="0">
                <anchor moveWithCells="1">
                  <from>
                    <xdr:col>3</xdr:col>
                    <xdr:colOff>63500</xdr:colOff>
                    <xdr:row>7</xdr:row>
                    <xdr:rowOff>50800</xdr:rowOff>
                  </from>
                  <to>
                    <xdr:col>5</xdr:col>
                    <xdr:colOff>1866900</xdr:colOff>
                    <xdr:row>7</xdr:row>
                    <xdr:rowOff>254000</xdr:rowOff>
                  </to>
                </anchor>
              </controlPr>
            </control>
          </mc:Choice>
        </mc:AlternateContent>
        <mc:AlternateContent xmlns:mc="http://schemas.openxmlformats.org/markup-compatibility/2006">
          <mc:Choice Requires="x14">
            <control shapeId="10243" r:id="rId5"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6"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7"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8"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9"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0"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1"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2"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3"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4"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5"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6"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7"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8"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19"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0"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1"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2"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3"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4"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5"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6"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7"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8"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29"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0"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1"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2"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3"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4"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5"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6"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7"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8"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39"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0"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1"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2"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3"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4"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5"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6"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7"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8"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49"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0"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1"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2"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3"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4"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5"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6"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7"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8"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59"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0"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1"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2"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3"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4"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5"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6"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7"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8"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69"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0"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1"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2"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41"/>
  <sheetViews>
    <sheetView zoomScale="81" zoomScaleNormal="81" zoomScalePageLayoutView="81" workbookViewId="0">
      <selection activeCell="L20" sqref="L20"/>
    </sheetView>
  </sheetViews>
  <sheetFormatPr defaultColWidth="9.36328125" defaultRowHeight="14" x14ac:dyDescent="0.35"/>
  <cols>
    <col min="1" max="2" width="1.6328125" style="267" customWidth="1"/>
    <col min="3" max="3" width="50" style="267" customWidth="1"/>
    <col min="4" max="4" width="29.453125" style="267" customWidth="1"/>
    <col min="5" max="5" width="24.1796875" style="267" customWidth="1"/>
    <col min="6" max="6" width="21.36328125" style="267" customWidth="1"/>
    <col min="7" max="7" width="26.36328125" style="267" customWidth="1"/>
    <col min="8" max="8" width="57.453125" style="267" bestFit="1" customWidth="1"/>
    <col min="9" max="10" width="1.6328125" style="267" customWidth="1"/>
    <col min="11" max="16384" width="9.36328125" style="267"/>
  </cols>
  <sheetData>
    <row r="1" spans="2:9" ht="14.5" thickBot="1" x14ac:dyDescent="0.4"/>
    <row r="2" spans="2:9" ht="14.5" thickBot="1" x14ac:dyDescent="0.4">
      <c r="B2" s="298"/>
      <c r="C2" s="297"/>
      <c r="D2" s="297"/>
      <c r="E2" s="297"/>
      <c r="F2" s="297"/>
      <c r="G2" s="297"/>
      <c r="H2" s="297"/>
      <c r="I2" s="296"/>
    </row>
    <row r="3" spans="2:9" ht="20.5" thickBot="1" x14ac:dyDescent="0.4">
      <c r="B3" s="271"/>
      <c r="C3" s="611" t="s">
        <v>710</v>
      </c>
      <c r="D3" s="612"/>
      <c r="E3" s="612"/>
      <c r="F3" s="612"/>
      <c r="G3" s="612"/>
      <c r="H3" s="613"/>
      <c r="I3" s="287"/>
    </row>
    <row r="4" spans="2:9" x14ac:dyDescent="0.35">
      <c r="B4" s="271"/>
      <c r="C4" s="268"/>
      <c r="D4" s="268"/>
      <c r="E4" s="268"/>
      <c r="F4" s="268"/>
      <c r="G4" s="268"/>
      <c r="H4" s="268"/>
      <c r="I4" s="287"/>
    </row>
    <row r="5" spans="2:9" x14ac:dyDescent="0.35">
      <c r="B5" s="271"/>
      <c r="C5" s="268"/>
      <c r="D5" s="268"/>
      <c r="E5" s="268"/>
      <c r="F5" s="268"/>
      <c r="G5" s="268"/>
      <c r="H5" s="268"/>
      <c r="I5" s="287"/>
    </row>
    <row r="6" spans="2:9" x14ac:dyDescent="0.35">
      <c r="B6" s="271"/>
      <c r="C6" s="288" t="s">
        <v>767</v>
      </c>
      <c r="D6" s="268"/>
      <c r="E6" s="268"/>
      <c r="F6" s="268"/>
      <c r="G6" s="268"/>
      <c r="H6" s="268"/>
      <c r="I6" s="287"/>
    </row>
    <row r="7" spans="2:9" ht="14.5" thickBot="1" x14ac:dyDescent="0.4">
      <c r="B7" s="271"/>
      <c r="C7" s="268"/>
      <c r="D7" s="268"/>
      <c r="E7" s="268"/>
      <c r="F7" s="268"/>
      <c r="G7" s="268"/>
      <c r="H7" s="268"/>
      <c r="I7" s="287"/>
    </row>
    <row r="8" spans="2:9" ht="45" customHeight="1" x14ac:dyDescent="0.35">
      <c r="B8" s="271"/>
      <c r="C8" s="553" t="s">
        <v>709</v>
      </c>
      <c r="D8" s="554"/>
      <c r="E8" s="591" t="s">
        <v>915</v>
      </c>
      <c r="F8" s="591"/>
      <c r="G8" s="591"/>
      <c r="H8" s="592"/>
      <c r="I8" s="287"/>
    </row>
    <row r="9" spans="2:9" ht="45" customHeight="1" thickBot="1" x14ac:dyDescent="0.4">
      <c r="B9" s="271"/>
      <c r="C9" s="550" t="s">
        <v>708</v>
      </c>
      <c r="D9" s="551"/>
      <c r="E9" s="616" t="s">
        <v>11</v>
      </c>
      <c r="F9" s="616"/>
      <c r="G9" s="616"/>
      <c r="H9" s="617"/>
      <c r="I9" s="287"/>
    </row>
    <row r="10" spans="2:9" ht="15" customHeight="1" thickBot="1" x14ac:dyDescent="0.4">
      <c r="B10" s="271"/>
      <c r="C10" s="614"/>
      <c r="D10" s="614"/>
      <c r="E10" s="615"/>
      <c r="F10" s="615"/>
      <c r="G10" s="615"/>
      <c r="H10" s="615"/>
      <c r="I10" s="287"/>
    </row>
    <row r="11" spans="2:9" ht="30" customHeight="1" x14ac:dyDescent="0.35">
      <c r="B11" s="271"/>
      <c r="C11" s="565" t="s">
        <v>707</v>
      </c>
      <c r="D11" s="609"/>
      <c r="E11" s="609"/>
      <c r="F11" s="609"/>
      <c r="G11" s="609"/>
      <c r="H11" s="610"/>
      <c r="I11" s="287"/>
    </row>
    <row r="12" spans="2:9" ht="29" customHeight="1" x14ac:dyDescent="0.35">
      <c r="B12" s="271"/>
      <c r="C12" s="295" t="s">
        <v>793</v>
      </c>
      <c r="D12" s="294" t="s">
        <v>794</v>
      </c>
      <c r="E12" s="294" t="s">
        <v>232</v>
      </c>
      <c r="F12" s="294" t="s">
        <v>231</v>
      </c>
      <c r="G12" s="294" t="s">
        <v>706</v>
      </c>
      <c r="H12" s="293" t="s">
        <v>705</v>
      </c>
      <c r="I12" s="287"/>
    </row>
    <row r="13" spans="2:9" ht="56" x14ac:dyDescent="0.35">
      <c r="B13" s="271"/>
      <c r="C13" s="445" t="s">
        <v>921</v>
      </c>
      <c r="D13" s="446" t="s">
        <v>848</v>
      </c>
      <c r="E13" s="446" t="s">
        <v>912</v>
      </c>
      <c r="F13" s="442">
        <v>0</v>
      </c>
      <c r="G13" s="443">
        <v>0.5</v>
      </c>
      <c r="H13" s="444" t="s">
        <v>916</v>
      </c>
      <c r="I13" s="287"/>
    </row>
    <row r="14" spans="2:9" ht="30" customHeight="1" thickBot="1" x14ac:dyDescent="0.4">
      <c r="B14" s="271"/>
      <c r="C14" s="292"/>
      <c r="D14" s="291"/>
      <c r="E14" s="291"/>
      <c r="F14" s="291"/>
      <c r="G14" s="291"/>
      <c r="H14" s="290"/>
      <c r="I14" s="287"/>
    </row>
    <row r="15" spans="2:9" x14ac:dyDescent="0.35">
      <c r="B15" s="271"/>
      <c r="C15" s="268"/>
      <c r="D15" s="268"/>
      <c r="E15" s="268"/>
      <c r="F15" s="268"/>
      <c r="G15" s="268"/>
      <c r="H15" s="268"/>
      <c r="I15" s="287"/>
    </row>
    <row r="16" spans="2:9" x14ac:dyDescent="0.35">
      <c r="B16" s="271"/>
      <c r="C16" s="236"/>
      <c r="D16" s="268"/>
      <c r="E16" s="268"/>
      <c r="F16" s="268"/>
      <c r="G16" s="268"/>
      <c r="H16" s="268"/>
      <c r="I16" s="287"/>
    </row>
    <row r="17" spans="2:9" x14ac:dyDescent="0.35">
      <c r="B17" s="271"/>
      <c r="C17" s="288" t="s">
        <v>768</v>
      </c>
      <c r="D17" s="268"/>
      <c r="E17" s="268"/>
      <c r="F17" s="268"/>
      <c r="G17" s="268"/>
      <c r="H17" s="268"/>
      <c r="I17" s="287"/>
    </row>
    <row r="18" spans="2:9" ht="14.5" thickBot="1" x14ac:dyDescent="0.4">
      <c r="B18" s="271"/>
      <c r="C18" s="288"/>
      <c r="D18" s="268"/>
      <c r="E18" s="268"/>
      <c r="F18" s="268"/>
      <c r="G18" s="268"/>
      <c r="H18" s="268"/>
      <c r="I18" s="287"/>
    </row>
    <row r="19" spans="2:9" ht="30" customHeight="1" x14ac:dyDescent="0.35">
      <c r="B19" s="271"/>
      <c r="C19" s="604" t="s">
        <v>795</v>
      </c>
      <c r="D19" s="605"/>
      <c r="E19" s="605"/>
      <c r="F19" s="605"/>
      <c r="G19" s="605"/>
      <c r="H19" s="606"/>
      <c r="I19" s="287"/>
    </row>
    <row r="20" spans="2:9" ht="30" customHeight="1" x14ac:dyDescent="0.35">
      <c r="B20" s="271"/>
      <c r="C20" s="602" t="s">
        <v>796</v>
      </c>
      <c r="D20" s="581"/>
      <c r="E20" s="581" t="s">
        <v>705</v>
      </c>
      <c r="F20" s="581"/>
      <c r="G20" s="581"/>
      <c r="H20" s="582"/>
      <c r="I20" s="287"/>
    </row>
    <row r="21" spans="2:9" ht="30" customHeight="1" x14ac:dyDescent="0.35">
      <c r="B21" s="271"/>
      <c r="C21" s="607"/>
      <c r="D21" s="608"/>
      <c r="E21" s="538"/>
      <c r="F21" s="590"/>
      <c r="G21" s="590"/>
      <c r="H21" s="539"/>
      <c r="I21" s="287"/>
    </row>
    <row r="22" spans="2:9" ht="30" customHeight="1" thickBot="1" x14ac:dyDescent="0.4">
      <c r="B22" s="271"/>
      <c r="C22" s="603"/>
      <c r="D22" s="544"/>
      <c r="E22" s="536"/>
      <c r="F22" s="536"/>
      <c r="G22" s="536"/>
      <c r="H22" s="537"/>
      <c r="I22" s="287"/>
    </row>
    <row r="23" spans="2:9" x14ac:dyDescent="0.35">
      <c r="B23" s="271"/>
      <c r="C23" s="268"/>
      <c r="D23" s="268"/>
      <c r="E23" s="268"/>
      <c r="F23" s="268"/>
      <c r="G23" s="268"/>
      <c r="H23" s="268"/>
      <c r="I23" s="287"/>
    </row>
    <row r="24" spans="2:9" x14ac:dyDescent="0.35">
      <c r="B24" s="271"/>
      <c r="C24" s="268"/>
      <c r="D24" s="268"/>
      <c r="E24" s="268"/>
      <c r="F24" s="268"/>
      <c r="G24" s="268"/>
      <c r="H24" s="268"/>
      <c r="I24" s="287"/>
    </row>
    <row r="25" spans="2:9" x14ac:dyDescent="0.35">
      <c r="B25" s="271"/>
      <c r="C25" s="288" t="s">
        <v>704</v>
      </c>
      <c r="D25" s="288"/>
      <c r="E25" s="268"/>
      <c r="F25" s="268"/>
      <c r="G25" s="268"/>
      <c r="H25" s="268"/>
      <c r="I25" s="287"/>
    </row>
    <row r="26" spans="2:9" ht="14.5" thickBot="1" x14ac:dyDescent="0.4">
      <c r="B26" s="271"/>
      <c r="C26" s="289"/>
      <c r="D26" s="268"/>
      <c r="E26" s="268"/>
      <c r="F26" s="268"/>
      <c r="G26" s="268"/>
      <c r="H26" s="268"/>
      <c r="I26" s="287"/>
    </row>
    <row r="27" spans="2:9" ht="45" customHeight="1" x14ac:dyDescent="0.35">
      <c r="B27" s="271"/>
      <c r="C27" s="553" t="s">
        <v>703</v>
      </c>
      <c r="D27" s="554"/>
      <c r="E27" s="591" t="s">
        <v>917</v>
      </c>
      <c r="F27" s="591"/>
      <c r="G27" s="591"/>
      <c r="H27" s="592"/>
      <c r="I27" s="287"/>
    </row>
    <row r="28" spans="2:9" ht="45" customHeight="1" x14ac:dyDescent="0.35">
      <c r="B28" s="271"/>
      <c r="C28" s="548" t="s">
        <v>702</v>
      </c>
      <c r="D28" s="549"/>
      <c r="E28" s="593" t="s">
        <v>918</v>
      </c>
      <c r="F28" s="593"/>
      <c r="G28" s="593"/>
      <c r="H28" s="594"/>
      <c r="I28" s="287"/>
    </row>
    <row r="29" spans="2:9" ht="45" customHeight="1" x14ac:dyDescent="0.35">
      <c r="B29" s="271"/>
      <c r="C29" s="548" t="s">
        <v>797</v>
      </c>
      <c r="D29" s="549"/>
      <c r="E29" s="595" t="s">
        <v>920</v>
      </c>
      <c r="F29" s="595"/>
      <c r="G29" s="595"/>
      <c r="H29" s="596"/>
      <c r="I29" s="287"/>
    </row>
    <row r="30" spans="2:9" ht="45" customHeight="1" x14ac:dyDescent="0.35">
      <c r="B30" s="271"/>
      <c r="C30" s="548" t="s">
        <v>798</v>
      </c>
      <c r="D30" s="549"/>
      <c r="E30" s="597"/>
      <c r="F30" s="597"/>
      <c r="G30" s="597"/>
      <c r="H30" s="598"/>
      <c r="I30" s="287"/>
    </row>
    <row r="31" spans="2:9" ht="45" customHeight="1" thickBot="1" x14ac:dyDescent="0.4">
      <c r="B31" s="271"/>
      <c r="C31" s="550" t="s">
        <v>701</v>
      </c>
      <c r="D31" s="551"/>
      <c r="E31" s="599" t="s">
        <v>919</v>
      </c>
      <c r="F31" s="600"/>
      <c r="G31" s="600"/>
      <c r="H31" s="601"/>
      <c r="I31" s="287"/>
    </row>
    <row r="32" spans="2:9" customFormat="1" ht="15" customHeight="1" x14ac:dyDescent="0.35">
      <c r="B32" s="67"/>
      <c r="C32" s="68"/>
      <c r="D32" s="68"/>
      <c r="E32" s="68"/>
      <c r="F32" s="68"/>
      <c r="G32" s="68"/>
      <c r="H32" s="68"/>
      <c r="I32" s="70"/>
    </row>
    <row r="33" spans="2:9" x14ac:dyDescent="0.35">
      <c r="B33" s="271"/>
      <c r="C33" s="236"/>
      <c r="D33" s="268"/>
      <c r="E33" s="268"/>
      <c r="F33" s="268"/>
      <c r="G33" s="268"/>
      <c r="H33" s="268"/>
      <c r="I33" s="287"/>
    </row>
    <row r="34" spans="2:9" x14ac:dyDescent="0.35">
      <c r="B34" s="271"/>
      <c r="C34" s="288" t="s">
        <v>700</v>
      </c>
      <c r="D34" s="268"/>
      <c r="E34" s="268"/>
      <c r="F34" s="268"/>
      <c r="G34" s="268"/>
      <c r="H34" s="268"/>
      <c r="I34" s="287"/>
    </row>
    <row r="35" spans="2:9" ht="14.5" thickBot="1" x14ac:dyDescent="0.4">
      <c r="B35" s="271"/>
      <c r="C35" s="288"/>
      <c r="D35" s="268"/>
      <c r="E35" s="268"/>
      <c r="F35" s="268"/>
      <c r="G35" s="268"/>
      <c r="H35" s="268"/>
      <c r="I35" s="287"/>
    </row>
    <row r="36" spans="2:9" ht="45" customHeight="1" x14ac:dyDescent="0.35">
      <c r="B36" s="271"/>
      <c r="C36" s="553" t="s">
        <v>766</v>
      </c>
      <c r="D36" s="554"/>
      <c r="E36" s="579"/>
      <c r="F36" s="579"/>
      <c r="G36" s="579"/>
      <c r="H36" s="580"/>
      <c r="I36" s="287"/>
    </row>
    <row r="37" spans="2:9" ht="45" customHeight="1" x14ac:dyDescent="0.35">
      <c r="B37" s="271"/>
      <c r="C37" s="548" t="s">
        <v>799</v>
      </c>
      <c r="D37" s="549"/>
      <c r="E37" s="581" t="s">
        <v>654</v>
      </c>
      <c r="F37" s="581"/>
      <c r="G37" s="581"/>
      <c r="H37" s="582"/>
      <c r="I37" s="287"/>
    </row>
    <row r="38" spans="2:9" ht="45" customHeight="1" x14ac:dyDescent="0.35">
      <c r="B38" s="271"/>
      <c r="C38" s="588" t="s">
        <v>969</v>
      </c>
      <c r="D38" s="589"/>
      <c r="E38" s="538"/>
      <c r="F38" s="590"/>
      <c r="G38" s="590"/>
      <c r="H38" s="539"/>
      <c r="I38" s="287"/>
    </row>
    <row r="39" spans="2:9" ht="45" customHeight="1" thickBot="1" x14ac:dyDescent="0.4">
      <c r="B39" s="271"/>
      <c r="C39" s="583"/>
      <c r="D39" s="584"/>
      <c r="E39" s="585"/>
      <c r="F39" s="586"/>
      <c r="G39" s="586"/>
      <c r="H39" s="587"/>
      <c r="I39" s="287"/>
    </row>
    <row r="40" spans="2:9" x14ac:dyDescent="0.35">
      <c r="B40" s="271"/>
      <c r="C40" s="268"/>
      <c r="D40" s="268"/>
      <c r="E40" s="268"/>
      <c r="F40" s="268"/>
      <c r="G40" s="268"/>
      <c r="H40" s="268"/>
      <c r="I40" s="287"/>
    </row>
    <row r="41" spans="2:9" ht="14.5" thickBot="1" x14ac:dyDescent="0.4">
      <c r="B41" s="286"/>
      <c r="C41" s="285"/>
      <c r="D41" s="285"/>
      <c r="E41" s="285"/>
      <c r="F41" s="285"/>
      <c r="G41" s="285"/>
      <c r="H41" s="285"/>
      <c r="I41" s="284"/>
    </row>
  </sheetData>
  <mergeCells count="33">
    <mergeCell ref="C11:H11"/>
    <mergeCell ref="C3:H3"/>
    <mergeCell ref="C8:D8"/>
    <mergeCell ref="C10:D10"/>
    <mergeCell ref="E8:H8"/>
    <mergeCell ref="E10:H10"/>
    <mergeCell ref="C9:D9"/>
    <mergeCell ref="E9:H9"/>
    <mergeCell ref="C20:D20"/>
    <mergeCell ref="E20:H20"/>
    <mergeCell ref="C22:D22"/>
    <mergeCell ref="E22:H22"/>
    <mergeCell ref="C19:H19"/>
    <mergeCell ref="C21:D21"/>
    <mergeCell ref="E21:H21"/>
    <mergeCell ref="C27:D27"/>
    <mergeCell ref="C28:D28"/>
    <mergeCell ref="C29:D29"/>
    <mergeCell ref="C30:D30"/>
    <mergeCell ref="C31:D31"/>
    <mergeCell ref="E27:H27"/>
    <mergeCell ref="E28:H28"/>
    <mergeCell ref="E29:H29"/>
    <mergeCell ref="E30:H30"/>
    <mergeCell ref="E31:H31"/>
    <mergeCell ref="C36:D36"/>
    <mergeCell ref="C37:D37"/>
    <mergeCell ref="E36:H36"/>
    <mergeCell ref="E37:H37"/>
    <mergeCell ref="C39:D39"/>
    <mergeCell ref="E39:H39"/>
    <mergeCell ref="C38:D38"/>
    <mergeCell ref="E38:H38"/>
  </mergeCells>
  <pageMargins left="0.7" right="0.7" top="0.75" bottom="0.75" header="0.3" footer="0.3"/>
  <pageSetup paperSize="9" orientation="portrait" horizontalDpi="4294967293" verticalDpi="4294967293"/>
  <drawing r:id="rId1"/>
  <legacyDrawing r:id="rId2"/>
  <mc:AlternateContent xmlns:mc="http://schemas.openxmlformats.org/markup-compatibility/2006">
    <mc:Choice Requires="x14">
      <controls>
        <mc:AlternateContent xmlns:mc="http://schemas.openxmlformats.org/markup-compatibility/2006">
          <mc:Choice Requires="x14">
            <control shapeId="11265" r:id="rId3" name="Check Box 1">
              <controlPr defaultSize="0" autoFill="0" autoLine="0" autoPict="0">
                <anchor moveWithCells="1">
                  <from>
                    <xdr:col>4</xdr:col>
                    <xdr:colOff>0</xdr:colOff>
                    <xdr:row>35</xdr:row>
                    <xdr:rowOff>0</xdr:rowOff>
                  </from>
                  <to>
                    <xdr:col>4</xdr:col>
                    <xdr:colOff>596900</xdr:colOff>
                    <xdr:row>36</xdr:row>
                    <xdr:rowOff>0</xdr:rowOff>
                  </to>
                </anchor>
              </controlPr>
            </control>
          </mc:Choice>
        </mc:AlternateContent>
        <mc:AlternateContent xmlns:mc="http://schemas.openxmlformats.org/markup-compatibility/2006">
          <mc:Choice Requires="x14">
            <control shapeId="11266" r:id="rId4" name="Check Box 2">
              <controlPr defaultSize="0" autoFill="0" autoLine="0" autoPict="0">
                <anchor moveWithCells="1">
                  <from>
                    <xdr:col>4</xdr:col>
                    <xdr:colOff>641350</xdr:colOff>
                    <xdr:row>35</xdr:row>
                    <xdr:rowOff>0</xdr:rowOff>
                  </from>
                  <to>
                    <xdr:col>4</xdr:col>
                    <xdr:colOff>1244600</xdr:colOff>
                    <xdr:row>36</xdr:row>
                    <xdr:rowOff>0</xdr:rowOff>
                  </to>
                </anchor>
              </controlPr>
            </control>
          </mc:Choice>
        </mc:AlternateContent>
        <mc:AlternateContent xmlns:mc="http://schemas.openxmlformats.org/markup-compatibility/2006">
          <mc:Choice Requires="x14">
            <control shapeId="11267" r:id="rId5" name="Check Box 3">
              <controlPr defaultSize="0" autoFill="0" autoLine="0" autoPict="0">
                <anchor moveWithCells="1">
                  <from>
                    <xdr:col>4</xdr:col>
                    <xdr:colOff>1231900</xdr:colOff>
                    <xdr:row>35</xdr:row>
                    <xdr:rowOff>0</xdr:rowOff>
                  </from>
                  <to>
                    <xdr:col>5</xdr:col>
                    <xdr:colOff>476250</xdr:colOff>
                    <xdr:row>36</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F34"/>
  <sheetViews>
    <sheetView topLeftCell="A6" workbookViewId="0">
      <selection activeCell="I24" sqref="I24"/>
    </sheetView>
  </sheetViews>
  <sheetFormatPr defaultColWidth="9.36328125" defaultRowHeight="14" x14ac:dyDescent="0.3"/>
  <cols>
    <col min="1" max="2" width="1.6328125" style="1" customWidth="1"/>
    <col min="3" max="3" width="11.453125" style="299" customWidth="1"/>
    <col min="4" max="4" width="120" style="18" customWidth="1"/>
    <col min="5" max="6" width="1.6328125" style="1" customWidth="1"/>
    <col min="7" max="16384" width="9.36328125" style="1"/>
  </cols>
  <sheetData>
    <row r="1" spans="2:6" ht="10.5" customHeight="1" thickBot="1" x14ac:dyDescent="0.35"/>
    <row r="2" spans="2:6" ht="14.5" thickBot="1" x14ac:dyDescent="0.35">
      <c r="B2" s="316"/>
      <c r="C2" s="315"/>
      <c r="D2" s="314"/>
      <c r="E2" s="313"/>
    </row>
    <row r="3" spans="2:6" ht="20.5" thickBot="1" x14ac:dyDescent="0.45">
      <c r="B3" s="307"/>
      <c r="C3" s="571" t="s">
        <v>732</v>
      </c>
      <c r="D3" s="573"/>
      <c r="E3" s="305"/>
    </row>
    <row r="4" spans="2:6" ht="20" x14ac:dyDescent="0.4">
      <c r="B4" s="307"/>
      <c r="C4" s="312"/>
      <c r="D4" s="312"/>
      <c r="E4" s="305"/>
    </row>
    <row r="5" spans="2:6" ht="20" x14ac:dyDescent="0.4">
      <c r="B5" s="307"/>
      <c r="C5" s="237" t="s">
        <v>731</v>
      </c>
      <c r="D5" s="312"/>
      <c r="E5" s="305"/>
    </row>
    <row r="6" spans="2:6" ht="14.5" thickBot="1" x14ac:dyDescent="0.35">
      <c r="B6" s="307"/>
      <c r="C6" s="54"/>
      <c r="D6" s="263"/>
      <c r="E6" s="305"/>
    </row>
    <row r="7" spans="2:6" ht="30" customHeight="1" x14ac:dyDescent="0.3">
      <c r="B7" s="307"/>
      <c r="C7" s="310" t="s">
        <v>718</v>
      </c>
      <c r="D7" s="309" t="s">
        <v>717</v>
      </c>
      <c r="E7" s="305"/>
    </row>
    <row r="8" spans="2:6" ht="42" x14ac:dyDescent="0.3">
      <c r="B8" s="307"/>
      <c r="C8" s="295">
        <v>1</v>
      </c>
      <c r="D8" s="246" t="s">
        <v>730</v>
      </c>
      <c r="E8" s="305"/>
      <c r="F8" s="300"/>
    </row>
    <row r="9" spans="2:6" x14ac:dyDescent="0.3">
      <c r="B9" s="307"/>
      <c r="C9" s="295">
        <v>2</v>
      </c>
      <c r="D9" s="246" t="s">
        <v>729</v>
      </c>
      <c r="E9" s="305"/>
    </row>
    <row r="10" spans="2:6" ht="42" x14ac:dyDescent="0.3">
      <c r="B10" s="307"/>
      <c r="C10" s="295">
        <v>3</v>
      </c>
      <c r="D10" s="469" t="s">
        <v>728</v>
      </c>
      <c r="E10" s="305"/>
    </row>
    <row r="11" spans="2:6" x14ac:dyDescent="0.3">
      <c r="B11" s="307"/>
      <c r="C11" s="295">
        <v>4</v>
      </c>
      <c r="D11" s="246" t="s">
        <v>727</v>
      </c>
      <c r="E11" s="305"/>
    </row>
    <row r="12" spans="2:6" ht="28" x14ac:dyDescent="0.3">
      <c r="B12" s="307"/>
      <c r="C12" s="295">
        <v>5</v>
      </c>
      <c r="D12" s="469" t="s">
        <v>726</v>
      </c>
      <c r="E12" s="305"/>
    </row>
    <row r="13" spans="2:6" x14ac:dyDescent="0.3">
      <c r="B13" s="307"/>
      <c r="C13" s="295">
        <v>6</v>
      </c>
      <c r="D13" s="246" t="s">
        <v>725</v>
      </c>
      <c r="E13" s="305"/>
    </row>
    <row r="14" spans="2:6" ht="28" x14ac:dyDescent="0.3">
      <c r="B14" s="307"/>
      <c r="C14" s="295">
        <v>7</v>
      </c>
      <c r="D14" s="246" t="s">
        <v>724</v>
      </c>
      <c r="E14" s="305"/>
    </row>
    <row r="15" spans="2:6" x14ac:dyDescent="0.3">
      <c r="B15" s="307"/>
      <c r="C15" s="295">
        <v>8</v>
      </c>
      <c r="D15" s="246" t="s">
        <v>723</v>
      </c>
      <c r="E15" s="305"/>
    </row>
    <row r="16" spans="2:6" x14ac:dyDescent="0.3">
      <c r="B16" s="307"/>
      <c r="C16" s="295">
        <v>9</v>
      </c>
      <c r="D16" s="246" t="s">
        <v>722</v>
      </c>
      <c r="E16" s="305"/>
    </row>
    <row r="17" spans="2:5" x14ac:dyDescent="0.3">
      <c r="B17" s="307"/>
      <c r="C17" s="295">
        <v>10</v>
      </c>
      <c r="D17" s="308" t="s">
        <v>721</v>
      </c>
      <c r="E17" s="305"/>
    </row>
    <row r="18" spans="2:5" ht="28.5" thickBot="1" x14ac:dyDescent="0.35">
      <c r="B18" s="307"/>
      <c r="C18" s="306">
        <v>11</v>
      </c>
      <c r="D18" s="272" t="s">
        <v>720</v>
      </c>
      <c r="E18" s="305"/>
    </row>
    <row r="19" spans="2:5" x14ac:dyDescent="0.3">
      <c r="B19" s="307"/>
      <c r="C19" s="311"/>
      <c r="D19" s="259"/>
      <c r="E19" s="305"/>
    </row>
    <row r="20" spans="2:5" x14ac:dyDescent="0.3">
      <c r="B20" s="307"/>
      <c r="C20" s="237" t="s">
        <v>719</v>
      </c>
      <c r="D20" s="259"/>
      <c r="E20" s="305"/>
    </row>
    <row r="21" spans="2:5" ht="14.5" thickBot="1" x14ac:dyDescent="0.35">
      <c r="B21" s="307"/>
      <c r="C21" s="54"/>
      <c r="D21" s="259"/>
      <c r="E21" s="305"/>
    </row>
    <row r="22" spans="2:5" ht="30" customHeight="1" x14ac:dyDescent="0.3">
      <c r="B22" s="307"/>
      <c r="C22" s="310" t="s">
        <v>718</v>
      </c>
      <c r="D22" s="309" t="s">
        <v>717</v>
      </c>
      <c r="E22" s="305"/>
    </row>
    <row r="23" spans="2:5" x14ac:dyDescent="0.3">
      <c r="B23" s="307"/>
      <c r="C23" s="295">
        <v>1</v>
      </c>
      <c r="D23" s="308" t="s">
        <v>716</v>
      </c>
      <c r="E23" s="305"/>
    </row>
    <row r="24" spans="2:5" x14ac:dyDescent="0.3">
      <c r="B24" s="307"/>
      <c r="C24" s="295">
        <v>2</v>
      </c>
      <c r="D24" s="246" t="s">
        <v>715</v>
      </c>
      <c r="E24" s="305"/>
    </row>
    <row r="25" spans="2:5" x14ac:dyDescent="0.3">
      <c r="B25" s="307"/>
      <c r="C25" s="295">
        <v>3</v>
      </c>
      <c r="D25" s="246" t="s">
        <v>714</v>
      </c>
      <c r="E25" s="305"/>
    </row>
    <row r="26" spans="2:5" x14ac:dyDescent="0.3">
      <c r="B26" s="307"/>
      <c r="C26" s="295">
        <v>4</v>
      </c>
      <c r="D26" s="246" t="s">
        <v>713</v>
      </c>
      <c r="E26" s="305"/>
    </row>
    <row r="27" spans="2:5" x14ac:dyDescent="0.3">
      <c r="B27" s="307"/>
      <c r="C27" s="295">
        <v>5</v>
      </c>
      <c r="D27" s="246" t="s">
        <v>712</v>
      </c>
      <c r="E27" s="305"/>
    </row>
    <row r="28" spans="2:5" ht="39" customHeight="1" thickBot="1" x14ac:dyDescent="0.35">
      <c r="B28" s="307"/>
      <c r="C28" s="306">
        <v>6</v>
      </c>
      <c r="D28" s="468" t="s">
        <v>711</v>
      </c>
      <c r="E28" s="305"/>
    </row>
    <row r="29" spans="2:5" ht="14.5" thickBot="1" x14ac:dyDescent="0.35">
      <c r="B29" s="304"/>
      <c r="C29" s="303"/>
      <c r="D29" s="302"/>
      <c r="E29" s="301"/>
    </row>
    <row r="30" spans="2:5" x14ac:dyDescent="0.3">
      <c r="D30" s="300"/>
    </row>
    <row r="31" spans="2:5" x14ac:dyDescent="0.3">
      <c r="D31" s="300"/>
    </row>
    <row r="32" spans="2:5" x14ac:dyDescent="0.3">
      <c r="D32" s="300"/>
    </row>
    <row r="33" spans="4:4" x14ac:dyDescent="0.3">
      <c r="D33" s="300"/>
    </row>
    <row r="34" spans="4:4" x14ac:dyDescent="0.3">
      <c r="D34" s="300"/>
    </row>
  </sheetData>
  <mergeCells count="1">
    <mergeCell ref="C3:D3"/>
  </mergeCells>
  <pageMargins left="0.7" right="0.7" top="0.75" bottom="0.75" header="0.3" footer="0.3"/>
  <pageSetup orientation="landscape"/>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sheetPr>
  <dimension ref="A1:BB111"/>
  <sheetViews>
    <sheetView topLeftCell="A22" zoomScale="96" zoomScaleNormal="96" zoomScalePageLayoutView="96" workbookViewId="0">
      <selection activeCell="P10" sqref="P10"/>
    </sheetView>
  </sheetViews>
  <sheetFormatPr defaultColWidth="8.6328125" defaultRowHeight="14.5" x14ac:dyDescent="0.35"/>
  <cols>
    <col min="1" max="2" width="2.36328125" customWidth="1"/>
    <col min="3" max="3" width="22.453125" style="5" customWidth="1"/>
    <col min="4" max="4" width="15.453125" customWidth="1"/>
    <col min="5" max="5" width="15" customWidth="1"/>
    <col min="6" max="6" width="16.36328125" customWidth="1"/>
    <col min="7" max="7" width="12.1796875" customWidth="1"/>
    <col min="8" max="8" width="18.6328125" customWidth="1"/>
    <col min="9" max="9" width="9.6328125" customWidth="1"/>
    <col min="10" max="10" width="31.453125" customWidth="1"/>
    <col min="11" max="11" width="13.6328125" customWidth="1"/>
    <col min="12" max="12" width="2.6328125" customWidth="1"/>
    <col min="13" max="13" width="2" customWidth="1"/>
    <col min="14" max="14" width="40.6328125" customWidth="1"/>
  </cols>
  <sheetData>
    <row r="1" spans="1:54" ht="15" thickBot="1" x14ac:dyDescent="0.4">
      <c r="A1" s="1"/>
      <c r="B1" s="1"/>
      <c r="C1" s="14"/>
      <c r="D1" s="1"/>
      <c r="E1" s="1"/>
      <c r="F1" s="1"/>
      <c r="G1" s="1"/>
      <c r="H1" s="1"/>
      <c r="I1" s="1"/>
      <c r="L1" s="1"/>
    </row>
    <row r="2" spans="1:54" ht="15" thickBot="1" x14ac:dyDescent="0.4">
      <c r="A2" s="1"/>
      <c r="B2" s="25"/>
      <c r="C2" s="26"/>
      <c r="D2" s="27"/>
      <c r="E2" s="27"/>
      <c r="F2" s="27"/>
      <c r="G2" s="27"/>
      <c r="H2" s="27"/>
      <c r="I2" s="27"/>
      <c r="J2" s="65"/>
      <c r="K2" s="65"/>
      <c r="L2" s="28"/>
    </row>
    <row r="3" spans="1:54" ht="20.5" thickBot="1" x14ac:dyDescent="0.45">
      <c r="A3" s="1"/>
      <c r="B3" s="67"/>
      <c r="C3" s="618" t="s">
        <v>239</v>
      </c>
      <c r="D3" s="619"/>
      <c r="E3" s="619"/>
      <c r="F3" s="619"/>
      <c r="G3" s="619"/>
      <c r="H3" s="619"/>
      <c r="I3" s="619"/>
      <c r="J3" s="619"/>
      <c r="K3" s="620"/>
      <c r="L3" s="69"/>
    </row>
    <row r="4" spans="1:54" ht="15" customHeight="1" x14ac:dyDescent="0.35">
      <c r="A4" s="1"/>
      <c r="B4" s="29"/>
      <c r="C4" s="621" t="s">
        <v>800</v>
      </c>
      <c r="D4" s="621"/>
      <c r="E4" s="621"/>
      <c r="F4" s="621"/>
      <c r="G4" s="621"/>
      <c r="H4" s="621"/>
      <c r="I4" s="621"/>
      <c r="J4" s="621"/>
      <c r="K4" s="621"/>
      <c r="L4" s="30"/>
    </row>
    <row r="5" spans="1:54" ht="15" customHeight="1" x14ac:dyDescent="0.35">
      <c r="A5" s="1"/>
      <c r="B5" s="29"/>
      <c r="C5" s="659" t="s">
        <v>818</v>
      </c>
      <c r="D5" s="659"/>
      <c r="E5" s="659"/>
      <c r="F5" s="659"/>
      <c r="G5" s="659"/>
      <c r="H5" s="659"/>
      <c r="I5" s="659"/>
      <c r="J5" s="659"/>
      <c r="K5" s="659"/>
      <c r="L5" s="30"/>
    </row>
    <row r="6" spans="1:54" x14ac:dyDescent="0.35">
      <c r="A6" s="1"/>
      <c r="B6" s="29"/>
      <c r="C6" s="31"/>
      <c r="D6" s="32"/>
      <c r="E6" s="32"/>
      <c r="F6" s="32"/>
      <c r="G6" s="32"/>
      <c r="H6" s="32"/>
      <c r="I6" s="32"/>
      <c r="J6" s="68"/>
      <c r="K6" s="68"/>
      <c r="L6" s="30"/>
    </row>
    <row r="7" spans="1:54" ht="29" customHeight="1" thickBot="1" x14ac:dyDescent="0.4">
      <c r="A7" s="1"/>
      <c r="B7" s="29"/>
      <c r="C7" s="31"/>
      <c r="D7" s="625" t="s">
        <v>828</v>
      </c>
      <c r="E7" s="625"/>
      <c r="F7" s="625" t="s">
        <v>781</v>
      </c>
      <c r="G7" s="625"/>
      <c r="H7" s="626" t="s">
        <v>243</v>
      </c>
      <c r="I7" s="626"/>
      <c r="J7" s="81" t="s">
        <v>244</v>
      </c>
      <c r="K7" s="81" t="s">
        <v>225</v>
      </c>
      <c r="L7" s="30"/>
    </row>
    <row r="8" spans="1:54" s="5" customFormat="1" ht="91.5" customHeight="1" thickBot="1" x14ac:dyDescent="0.4">
      <c r="A8" s="14"/>
      <c r="B8" s="34"/>
      <c r="C8" s="379" t="s">
        <v>780</v>
      </c>
      <c r="D8" s="623" t="s">
        <v>846</v>
      </c>
      <c r="E8" s="624"/>
      <c r="F8" s="627" t="s">
        <v>886</v>
      </c>
      <c r="G8" s="628"/>
      <c r="H8" s="623" t="s">
        <v>948</v>
      </c>
      <c r="I8" s="624"/>
      <c r="J8" s="462" t="s">
        <v>953</v>
      </c>
      <c r="K8" s="458" t="s">
        <v>20</v>
      </c>
      <c r="L8" s="35"/>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5" customFormat="1" ht="250.5" customHeight="1" thickBot="1" x14ac:dyDescent="0.4">
      <c r="A9" s="14"/>
      <c r="B9" s="34"/>
      <c r="C9" s="80"/>
      <c r="D9" s="623" t="s">
        <v>848</v>
      </c>
      <c r="E9" s="624"/>
      <c r="F9" s="627" t="s">
        <v>886</v>
      </c>
      <c r="G9" s="628"/>
      <c r="H9" s="623" t="s">
        <v>961</v>
      </c>
      <c r="I9" s="624"/>
      <c r="J9" s="462" t="s">
        <v>960</v>
      </c>
      <c r="K9" s="460" t="s">
        <v>20</v>
      </c>
      <c r="L9" s="35"/>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5" customFormat="1" ht="61.5" customHeight="1" thickBot="1" x14ac:dyDescent="0.4">
      <c r="A10" s="14"/>
      <c r="B10" s="34"/>
      <c r="C10" s="80"/>
      <c r="D10" s="623" t="s">
        <v>859</v>
      </c>
      <c r="E10" s="624"/>
      <c r="F10" s="627" t="s">
        <v>886</v>
      </c>
      <c r="G10" s="628"/>
      <c r="H10" s="627" t="s">
        <v>844</v>
      </c>
      <c r="I10" s="628"/>
      <c r="J10" s="457" t="s">
        <v>844</v>
      </c>
      <c r="K10" s="461"/>
      <c r="L10" s="35"/>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5" customFormat="1" ht="18.75" customHeight="1" thickBot="1" x14ac:dyDescent="0.4">
      <c r="A11" s="14"/>
      <c r="B11" s="34"/>
      <c r="C11" s="78"/>
      <c r="D11" s="36"/>
      <c r="E11" s="36"/>
      <c r="F11" s="36"/>
      <c r="G11" s="36"/>
      <c r="H11" s="36"/>
      <c r="I11" s="36"/>
      <c r="J11" s="87" t="s">
        <v>240</v>
      </c>
      <c r="K11" s="463" t="s">
        <v>20</v>
      </c>
      <c r="L11" s="35"/>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5" customFormat="1" ht="18.75" customHeight="1" x14ac:dyDescent="0.35">
      <c r="A12" s="14"/>
      <c r="B12" s="34"/>
      <c r="C12" s="78"/>
      <c r="D12" s="36"/>
      <c r="E12" s="36"/>
      <c r="F12" s="36"/>
      <c r="G12" s="36"/>
      <c r="H12" s="36"/>
      <c r="I12" s="36"/>
      <c r="J12" s="88"/>
      <c r="K12" s="31"/>
      <c r="L12" s="35"/>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5" customFormat="1" ht="15" thickBot="1" x14ac:dyDescent="0.4">
      <c r="A13" s="14"/>
      <c r="B13" s="34"/>
      <c r="C13" s="78"/>
      <c r="D13" s="635" t="s">
        <v>261</v>
      </c>
      <c r="E13" s="635"/>
      <c r="F13" s="635"/>
      <c r="G13" s="635"/>
      <c r="H13" s="635"/>
      <c r="I13" s="635"/>
      <c r="J13" s="635"/>
      <c r="K13" s="635"/>
      <c r="L13" s="35"/>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5" customFormat="1" ht="15" thickBot="1" x14ac:dyDescent="0.4">
      <c r="A14" s="14"/>
      <c r="B14" s="34"/>
      <c r="C14" s="78"/>
      <c r="D14" s="62" t="s">
        <v>57</v>
      </c>
      <c r="E14" s="629" t="s">
        <v>947</v>
      </c>
      <c r="F14" s="630"/>
      <c r="G14" s="630"/>
      <c r="H14" s="630"/>
      <c r="I14" s="630"/>
      <c r="J14" s="631"/>
      <c r="K14" s="36"/>
      <c r="L14" s="35"/>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5" customFormat="1" ht="15" thickBot="1" x14ac:dyDescent="0.4">
      <c r="A15" s="14"/>
      <c r="B15" s="34"/>
      <c r="C15" s="78"/>
      <c r="D15" s="62" t="s">
        <v>59</v>
      </c>
      <c r="E15" s="632" t="s">
        <v>946</v>
      </c>
      <c r="F15" s="633"/>
      <c r="G15" s="633"/>
      <c r="H15" s="633"/>
      <c r="I15" s="633"/>
      <c r="J15" s="634"/>
      <c r="K15" s="36"/>
      <c r="L15" s="3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5" customFormat="1" ht="13.5" customHeight="1" x14ac:dyDescent="0.35">
      <c r="A16" s="14"/>
      <c r="B16" s="34"/>
      <c r="C16" s="78"/>
      <c r="D16" s="36"/>
      <c r="E16" s="36"/>
      <c r="F16" s="36"/>
      <c r="G16" s="36"/>
      <c r="H16" s="36"/>
      <c r="I16" s="36"/>
      <c r="J16" s="36"/>
      <c r="K16" s="36"/>
      <c r="L16" s="35"/>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5" customFormat="1" ht="30.75" customHeight="1" thickBot="1" x14ac:dyDescent="0.4">
      <c r="A17" s="14"/>
      <c r="B17" s="34"/>
      <c r="C17" s="622" t="s">
        <v>769</v>
      </c>
      <c r="D17" s="622"/>
      <c r="E17" s="622"/>
      <c r="F17" s="622"/>
      <c r="G17" s="622"/>
      <c r="H17" s="622"/>
      <c r="I17" s="622"/>
      <c r="J17" s="622"/>
      <c r="K17" s="68"/>
      <c r="L17" s="35"/>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5" customFormat="1" ht="30.75" customHeight="1" x14ac:dyDescent="0.35">
      <c r="A18" s="14"/>
      <c r="B18" s="34"/>
      <c r="C18" s="79"/>
      <c r="D18" s="636" t="s">
        <v>954</v>
      </c>
      <c r="E18" s="637"/>
      <c r="F18" s="637"/>
      <c r="G18" s="637"/>
      <c r="H18" s="637"/>
      <c r="I18" s="637"/>
      <c r="J18" s="637"/>
      <c r="K18" s="638"/>
      <c r="L18" s="35"/>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5" customFormat="1" ht="30.75" customHeight="1" x14ac:dyDescent="0.35">
      <c r="A19" s="14"/>
      <c r="B19" s="34"/>
      <c r="C19" s="79"/>
      <c r="D19" s="639"/>
      <c r="E19" s="640"/>
      <c r="F19" s="640"/>
      <c r="G19" s="640"/>
      <c r="H19" s="640"/>
      <c r="I19" s="640"/>
      <c r="J19" s="640"/>
      <c r="K19" s="641"/>
      <c r="L19" s="35"/>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5" customFormat="1" ht="30.75" customHeight="1" x14ac:dyDescent="0.35">
      <c r="A20" s="14"/>
      <c r="B20" s="34"/>
      <c r="C20" s="79"/>
      <c r="D20" s="639"/>
      <c r="E20" s="640"/>
      <c r="F20" s="640"/>
      <c r="G20" s="640"/>
      <c r="H20" s="640"/>
      <c r="I20" s="640"/>
      <c r="J20" s="640"/>
      <c r="K20" s="641"/>
      <c r="L20" s="35"/>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5" customFormat="1" ht="30.75" customHeight="1" thickBot="1" x14ac:dyDescent="0.4">
      <c r="A21" s="14"/>
      <c r="B21" s="34"/>
      <c r="C21" s="79"/>
      <c r="D21" s="642"/>
      <c r="E21" s="643"/>
      <c r="F21" s="643"/>
      <c r="G21" s="643"/>
      <c r="H21" s="643"/>
      <c r="I21" s="643"/>
      <c r="J21" s="643"/>
      <c r="K21" s="644"/>
      <c r="L21" s="35"/>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5" customFormat="1" x14ac:dyDescent="0.35">
      <c r="A22" s="14"/>
      <c r="B22" s="34"/>
      <c r="C22" s="79"/>
      <c r="D22" s="79"/>
      <c r="E22" s="79"/>
      <c r="F22" s="79"/>
      <c r="G22" s="79"/>
      <c r="H22" s="79"/>
      <c r="I22" s="79"/>
      <c r="J22" s="68"/>
      <c r="K22" s="68"/>
      <c r="L22" s="35"/>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25.25" customHeight="1" thickBot="1" x14ac:dyDescent="0.4">
      <c r="A23" s="1"/>
      <c r="B23" s="34"/>
      <c r="C23" s="37"/>
      <c r="D23" s="625" t="s">
        <v>828</v>
      </c>
      <c r="E23" s="625"/>
      <c r="F23" s="625" t="s">
        <v>781</v>
      </c>
      <c r="G23" s="625"/>
      <c r="H23" s="626" t="s">
        <v>243</v>
      </c>
      <c r="I23" s="626"/>
      <c r="J23" s="81" t="s">
        <v>244</v>
      </c>
      <c r="K23" s="81" t="s">
        <v>225</v>
      </c>
      <c r="L23" s="35"/>
    </row>
    <row r="24" spans="1:54" ht="137.25" customHeight="1" thickBot="1" x14ac:dyDescent="0.4">
      <c r="A24" s="1"/>
      <c r="B24" s="34"/>
      <c r="C24" s="379" t="s">
        <v>779</v>
      </c>
      <c r="D24" s="623" t="s">
        <v>846</v>
      </c>
      <c r="E24" s="624"/>
      <c r="F24" s="627" t="s">
        <v>886</v>
      </c>
      <c r="G24" s="628"/>
      <c r="H24" s="623" t="s">
        <v>955</v>
      </c>
      <c r="I24" s="624"/>
      <c r="J24" s="462" t="s">
        <v>956</v>
      </c>
      <c r="K24" s="459" t="s">
        <v>20</v>
      </c>
      <c r="L24" s="35"/>
    </row>
    <row r="25" spans="1:54" ht="151.5" customHeight="1" thickBot="1" x14ac:dyDescent="0.4">
      <c r="A25" s="1"/>
      <c r="B25" s="34"/>
      <c r="C25" s="80"/>
      <c r="D25" s="623" t="s">
        <v>848</v>
      </c>
      <c r="E25" s="624"/>
      <c r="F25" s="627" t="s">
        <v>886</v>
      </c>
      <c r="G25" s="628"/>
      <c r="H25" s="623" t="s">
        <v>959</v>
      </c>
      <c r="I25" s="624"/>
      <c r="J25" s="462" t="s">
        <v>958</v>
      </c>
      <c r="K25" s="459" t="s">
        <v>20</v>
      </c>
      <c r="L25" s="35"/>
    </row>
    <row r="26" spans="1:54" ht="63" customHeight="1" thickBot="1" x14ac:dyDescent="0.4">
      <c r="A26" s="1"/>
      <c r="B26" s="34"/>
      <c r="C26" s="80"/>
      <c r="D26" s="623" t="s">
        <v>859</v>
      </c>
      <c r="E26" s="624"/>
      <c r="F26" s="627" t="s">
        <v>886</v>
      </c>
      <c r="G26" s="628"/>
      <c r="H26" s="627" t="s">
        <v>844</v>
      </c>
      <c r="I26" s="628"/>
      <c r="J26" s="457" t="s">
        <v>844</v>
      </c>
      <c r="K26" s="85"/>
      <c r="L26" s="35"/>
    </row>
    <row r="27" spans="1:54" ht="18.75" customHeight="1" thickBot="1" x14ac:dyDescent="0.4">
      <c r="A27" s="1"/>
      <c r="B27" s="34"/>
      <c r="C27" s="31"/>
      <c r="D27" s="31"/>
      <c r="E27" s="31"/>
      <c r="F27" s="31"/>
      <c r="G27" s="31"/>
      <c r="H27" s="31"/>
      <c r="I27" s="31"/>
      <c r="J27" s="87" t="s">
        <v>240</v>
      </c>
      <c r="K27" s="464" t="s">
        <v>20</v>
      </c>
      <c r="L27" s="35"/>
    </row>
    <row r="28" spans="1:54" ht="15" thickBot="1" x14ac:dyDescent="0.4">
      <c r="A28" s="1"/>
      <c r="B28" s="34"/>
      <c r="C28" s="31"/>
      <c r="D28" s="125" t="s">
        <v>261</v>
      </c>
      <c r="E28" s="68"/>
      <c r="F28" s="68"/>
      <c r="G28" s="68"/>
      <c r="H28" s="31"/>
      <c r="I28" s="31"/>
      <c r="J28" s="88"/>
      <c r="K28" s="31"/>
      <c r="L28" s="35"/>
    </row>
    <row r="29" spans="1:54" ht="15" thickBot="1" x14ac:dyDescent="0.4">
      <c r="A29" s="1"/>
      <c r="B29" s="34"/>
      <c r="C29" s="31"/>
      <c r="D29" s="62" t="s">
        <v>57</v>
      </c>
      <c r="E29" s="658" t="s">
        <v>867</v>
      </c>
      <c r="F29" s="633"/>
      <c r="G29" s="633"/>
      <c r="H29" s="633"/>
      <c r="I29" s="633"/>
      <c r="J29" s="634"/>
      <c r="K29" s="31"/>
      <c r="L29" s="35"/>
    </row>
    <row r="30" spans="1:54" ht="15" thickBot="1" x14ac:dyDescent="0.4">
      <c r="A30" s="1"/>
      <c r="B30" s="34"/>
      <c r="C30" s="31"/>
      <c r="D30" s="62" t="s">
        <v>59</v>
      </c>
      <c r="E30" s="658" t="s">
        <v>868</v>
      </c>
      <c r="F30" s="633"/>
      <c r="G30" s="633"/>
      <c r="H30" s="633"/>
      <c r="I30" s="633"/>
      <c r="J30" s="634"/>
      <c r="K30" s="31"/>
      <c r="L30" s="35"/>
    </row>
    <row r="31" spans="1:54" x14ac:dyDescent="0.35">
      <c r="A31" s="1"/>
      <c r="B31" s="34"/>
      <c r="C31" s="31"/>
      <c r="D31" s="31"/>
      <c r="E31" s="31"/>
      <c r="F31" s="31"/>
      <c r="G31" s="31"/>
      <c r="H31" s="31"/>
      <c r="I31" s="31"/>
      <c r="J31" s="88"/>
      <c r="K31" s="31"/>
      <c r="L31" s="35"/>
    </row>
    <row r="32" spans="1:54" ht="32.75" customHeight="1" thickBot="1" x14ac:dyDescent="0.4">
      <c r="A32" s="1"/>
      <c r="B32" s="34"/>
      <c r="C32" s="622" t="s">
        <v>769</v>
      </c>
      <c r="D32" s="622"/>
      <c r="E32" s="622"/>
      <c r="F32" s="622"/>
      <c r="G32" s="622"/>
      <c r="H32" s="622"/>
      <c r="I32" s="622"/>
      <c r="J32" s="622"/>
      <c r="K32" s="68"/>
      <c r="L32" s="35"/>
    </row>
    <row r="33" spans="1:12" ht="15" customHeight="1" x14ac:dyDescent="0.35">
      <c r="A33" s="1"/>
      <c r="B33" s="34"/>
      <c r="C33" s="79"/>
      <c r="D33" s="636" t="s">
        <v>970</v>
      </c>
      <c r="E33" s="637"/>
      <c r="F33" s="637"/>
      <c r="G33" s="637"/>
      <c r="H33" s="637"/>
      <c r="I33" s="637"/>
      <c r="J33" s="637"/>
      <c r="K33" s="638"/>
      <c r="L33" s="35"/>
    </row>
    <row r="34" spans="1:12" ht="15" customHeight="1" x14ac:dyDescent="0.35">
      <c r="A34" s="1"/>
      <c r="B34" s="34"/>
      <c r="C34" s="79"/>
      <c r="D34" s="639"/>
      <c r="E34" s="640"/>
      <c r="F34" s="640"/>
      <c r="G34" s="640"/>
      <c r="H34" s="640"/>
      <c r="I34" s="640"/>
      <c r="J34" s="640"/>
      <c r="K34" s="641"/>
      <c r="L34" s="35"/>
    </row>
    <row r="35" spans="1:12" ht="15" customHeight="1" x14ac:dyDescent="0.35">
      <c r="A35" s="1"/>
      <c r="B35" s="34"/>
      <c r="C35" s="79"/>
      <c r="D35" s="639"/>
      <c r="E35" s="640"/>
      <c r="F35" s="640"/>
      <c r="G35" s="640"/>
      <c r="H35" s="640"/>
      <c r="I35" s="640"/>
      <c r="J35" s="640"/>
      <c r="K35" s="641"/>
      <c r="L35" s="35"/>
    </row>
    <row r="36" spans="1:12" ht="15" customHeight="1" x14ac:dyDescent="0.35">
      <c r="A36" s="1"/>
      <c r="B36" s="34"/>
      <c r="C36" s="79"/>
      <c r="D36" s="639"/>
      <c r="E36" s="640"/>
      <c r="F36" s="640"/>
      <c r="G36" s="640"/>
      <c r="H36" s="640"/>
      <c r="I36" s="640"/>
      <c r="J36" s="640"/>
      <c r="K36" s="641"/>
      <c r="L36" s="35"/>
    </row>
    <row r="37" spans="1:12" ht="15" customHeight="1" x14ac:dyDescent="0.35">
      <c r="A37" s="1"/>
      <c r="B37" s="34"/>
      <c r="C37" s="79"/>
      <c r="D37" s="639"/>
      <c r="E37" s="640"/>
      <c r="F37" s="640"/>
      <c r="G37" s="640"/>
      <c r="H37" s="640"/>
      <c r="I37" s="640"/>
      <c r="J37" s="640"/>
      <c r="K37" s="641"/>
      <c r="L37" s="35"/>
    </row>
    <row r="38" spans="1:12" ht="15" customHeight="1" x14ac:dyDescent="0.35">
      <c r="A38" s="1"/>
      <c r="B38" s="34"/>
      <c r="C38" s="79"/>
      <c r="D38" s="639"/>
      <c r="E38" s="640"/>
      <c r="F38" s="640"/>
      <c r="G38" s="640"/>
      <c r="H38" s="640"/>
      <c r="I38" s="640"/>
      <c r="J38" s="640"/>
      <c r="K38" s="641"/>
      <c r="L38" s="35"/>
    </row>
    <row r="39" spans="1:12" x14ac:dyDescent="0.35">
      <c r="A39" s="1"/>
      <c r="B39" s="34"/>
      <c r="C39" s="79"/>
      <c r="D39" s="639"/>
      <c r="E39" s="640"/>
      <c r="F39" s="640"/>
      <c r="G39" s="640"/>
      <c r="H39" s="640"/>
      <c r="I39" s="640"/>
      <c r="J39" s="640"/>
      <c r="K39" s="641"/>
      <c r="L39" s="35"/>
    </row>
    <row r="40" spans="1:12" ht="15" thickBot="1" x14ac:dyDescent="0.4">
      <c r="A40" s="1"/>
      <c r="B40" s="34"/>
      <c r="C40" s="79"/>
      <c r="D40" s="642"/>
      <c r="E40" s="643"/>
      <c r="F40" s="643"/>
      <c r="G40" s="643"/>
      <c r="H40" s="643"/>
      <c r="I40" s="643"/>
      <c r="J40" s="643"/>
      <c r="K40" s="644"/>
      <c r="L40" s="35"/>
    </row>
    <row r="41" spans="1:12" x14ac:dyDescent="0.35">
      <c r="A41" s="1"/>
      <c r="B41" s="34"/>
      <c r="C41" s="31"/>
      <c r="D41" s="31"/>
      <c r="E41" s="31"/>
      <c r="F41" s="31"/>
      <c r="G41" s="31"/>
      <c r="H41" s="31"/>
      <c r="I41" s="31"/>
      <c r="J41" s="88"/>
      <c r="K41" s="31"/>
      <c r="L41" s="35"/>
    </row>
    <row r="42" spans="1:12" ht="8.5" customHeight="1" x14ac:dyDescent="0.35">
      <c r="A42" s="1"/>
      <c r="B42" s="34"/>
      <c r="C42" s="31"/>
      <c r="D42" s="31"/>
      <c r="E42" s="31"/>
      <c r="F42" s="31"/>
      <c r="G42" s="31"/>
      <c r="H42" s="31"/>
      <c r="I42" s="31"/>
      <c r="J42" s="88"/>
      <c r="K42" s="31"/>
      <c r="L42" s="35"/>
    </row>
    <row r="43" spans="1:12" ht="25.25" customHeight="1" thickBot="1" x14ac:dyDescent="0.4">
      <c r="A43" s="1"/>
      <c r="B43" s="34"/>
      <c r="C43" s="37"/>
      <c r="D43" s="625" t="s">
        <v>828</v>
      </c>
      <c r="E43" s="625"/>
      <c r="F43" s="625" t="s">
        <v>781</v>
      </c>
      <c r="G43" s="625"/>
      <c r="H43" s="626" t="s">
        <v>243</v>
      </c>
      <c r="I43" s="626"/>
      <c r="J43" s="81" t="s">
        <v>244</v>
      </c>
      <c r="K43" s="81" t="s">
        <v>225</v>
      </c>
      <c r="L43" s="35"/>
    </row>
    <row r="44" spans="1:12" ht="40.25" customHeight="1" thickBot="1" x14ac:dyDescent="0.4">
      <c r="A44" s="1"/>
      <c r="B44" s="34"/>
      <c r="C44" s="660" t="s">
        <v>778</v>
      </c>
      <c r="D44" s="627"/>
      <c r="E44" s="628"/>
      <c r="F44" s="627"/>
      <c r="G44" s="628"/>
      <c r="H44" s="627"/>
      <c r="I44" s="628"/>
      <c r="J44" s="85"/>
      <c r="K44" s="85"/>
      <c r="L44" s="35"/>
    </row>
    <row r="45" spans="1:12" ht="40.25" customHeight="1" thickBot="1" x14ac:dyDescent="0.4">
      <c r="A45" s="1"/>
      <c r="B45" s="34"/>
      <c r="C45" s="660"/>
      <c r="D45" s="627"/>
      <c r="E45" s="628"/>
      <c r="F45" s="627"/>
      <c r="G45" s="628"/>
      <c r="H45" s="627"/>
      <c r="I45" s="628"/>
      <c r="J45" s="85"/>
      <c r="K45" s="85"/>
      <c r="L45" s="35"/>
    </row>
    <row r="46" spans="1:12" ht="48" customHeight="1" thickBot="1" x14ac:dyDescent="0.4">
      <c r="A46" s="1"/>
      <c r="B46" s="34"/>
      <c r="C46" s="660"/>
      <c r="D46" s="627"/>
      <c r="E46" s="628"/>
      <c r="F46" s="627"/>
      <c r="G46" s="628"/>
      <c r="H46" s="627"/>
      <c r="I46" s="628"/>
      <c r="J46" s="85"/>
      <c r="K46" s="85"/>
      <c r="L46" s="35"/>
    </row>
    <row r="47" spans="1:12" ht="26" customHeight="1" thickBot="1" x14ac:dyDescent="0.4">
      <c r="A47" s="1"/>
      <c r="B47" s="34"/>
      <c r="C47" s="660"/>
      <c r="D47" s="31"/>
      <c r="E47" s="31"/>
      <c r="F47" s="31"/>
      <c r="G47" s="31"/>
      <c r="H47" s="31"/>
      <c r="I47" s="31"/>
      <c r="J47" s="87" t="s">
        <v>240</v>
      </c>
      <c r="K47" s="89"/>
      <c r="L47" s="35"/>
    </row>
    <row r="48" spans="1:12" ht="15" thickBot="1" x14ac:dyDescent="0.4">
      <c r="A48" s="1"/>
      <c r="B48" s="34"/>
      <c r="C48" s="31"/>
      <c r="D48" s="125" t="s">
        <v>261</v>
      </c>
      <c r="E48" s="68"/>
      <c r="F48" s="68"/>
      <c r="G48" s="68"/>
      <c r="H48" s="31"/>
      <c r="I48" s="31"/>
      <c r="J48" s="88"/>
      <c r="K48" s="31"/>
      <c r="L48" s="35"/>
    </row>
    <row r="49" spans="1:54" ht="15" thickBot="1" x14ac:dyDescent="0.4">
      <c r="A49" s="1"/>
      <c r="B49" s="34"/>
      <c r="C49" s="31"/>
      <c r="D49" s="62" t="s">
        <v>57</v>
      </c>
      <c r="E49" s="654"/>
      <c r="F49" s="655"/>
      <c r="G49" s="655"/>
      <c r="H49" s="655"/>
      <c r="I49" s="655"/>
      <c r="J49" s="656"/>
      <c r="K49" s="31"/>
      <c r="L49" s="35"/>
    </row>
    <row r="50" spans="1:54" ht="15" thickBot="1" x14ac:dyDescent="0.4">
      <c r="A50" s="1"/>
      <c r="B50" s="34"/>
      <c r="C50" s="31"/>
      <c r="D50" s="62" t="s">
        <v>59</v>
      </c>
      <c r="E50" s="654"/>
      <c r="F50" s="655"/>
      <c r="G50" s="655"/>
      <c r="H50" s="655"/>
      <c r="I50" s="655"/>
      <c r="J50" s="656"/>
      <c r="K50" s="31"/>
      <c r="L50" s="35"/>
    </row>
    <row r="51" spans="1:54" ht="15" thickBot="1" x14ac:dyDescent="0.4">
      <c r="A51" s="1"/>
      <c r="B51" s="34"/>
      <c r="C51" s="31"/>
      <c r="D51" s="62"/>
      <c r="E51" s="31"/>
      <c r="F51" s="31"/>
      <c r="G51" s="31"/>
      <c r="H51" s="31"/>
      <c r="I51" s="31"/>
      <c r="J51" s="31"/>
      <c r="K51" s="31"/>
      <c r="L51" s="35"/>
    </row>
    <row r="52" spans="1:54" ht="191" customHeight="1" thickBot="1" x14ac:dyDescent="0.4">
      <c r="A52" s="1"/>
      <c r="B52" s="34"/>
      <c r="C52" s="657" t="s">
        <v>245</v>
      </c>
      <c r="D52" s="657"/>
      <c r="E52" s="657"/>
      <c r="F52" s="359"/>
      <c r="G52" s="360"/>
      <c r="H52" s="357"/>
      <c r="I52" s="357"/>
      <c r="J52" s="357"/>
      <c r="K52" s="358"/>
      <c r="L52" s="35"/>
    </row>
    <row r="53" spans="1:54" s="5" customFormat="1" ht="18.75" customHeight="1" x14ac:dyDescent="0.35">
      <c r="A53" s="14"/>
      <c r="B53" s="34"/>
      <c r="C53" s="38"/>
      <c r="D53" s="38"/>
      <c r="E53" s="38"/>
      <c r="F53" s="38"/>
      <c r="G53" s="38"/>
      <c r="H53" s="38"/>
      <c r="I53" s="38"/>
      <c r="J53" s="68"/>
      <c r="K53" s="68"/>
      <c r="L53" s="35"/>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row>
    <row r="54" spans="1:54" s="5" customFormat="1" ht="15.75" customHeight="1" thickBot="1" x14ac:dyDescent="0.4">
      <c r="A54" s="14"/>
      <c r="B54" s="34"/>
      <c r="C54" s="31"/>
      <c r="D54" s="364" t="s">
        <v>801</v>
      </c>
      <c r="E54" s="32"/>
      <c r="F54" s="32"/>
      <c r="G54" s="32"/>
      <c r="H54" s="32"/>
      <c r="I54" s="61" t="s">
        <v>218</v>
      </c>
      <c r="J54" s="68"/>
      <c r="K54" s="68"/>
      <c r="L54" s="35"/>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5" customFormat="1" ht="78" customHeight="1" x14ac:dyDescent="0.35">
      <c r="A55" s="14"/>
      <c r="B55" s="34"/>
      <c r="C55" s="380" t="s">
        <v>803</v>
      </c>
      <c r="D55" s="648" t="s">
        <v>802</v>
      </c>
      <c r="E55" s="649"/>
      <c r="F55" s="650"/>
      <c r="G55" s="32"/>
      <c r="H55" s="20" t="s">
        <v>219</v>
      </c>
      <c r="I55" s="648" t="s">
        <v>271</v>
      </c>
      <c r="J55" s="649"/>
      <c r="K55" s="650"/>
      <c r="L55" s="3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5" customFormat="1" ht="54.75" customHeight="1" x14ac:dyDescent="0.35">
      <c r="A56" s="14"/>
      <c r="B56" s="34"/>
      <c r="C56" s="381" t="s">
        <v>804</v>
      </c>
      <c r="D56" s="651" t="s">
        <v>809</v>
      </c>
      <c r="E56" s="652"/>
      <c r="F56" s="653"/>
      <c r="G56" s="32"/>
      <c r="H56" s="21" t="s">
        <v>220</v>
      </c>
      <c r="I56" s="651" t="s">
        <v>272</v>
      </c>
      <c r="J56" s="652"/>
      <c r="K56" s="653"/>
      <c r="L56" s="35"/>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5" customFormat="1" ht="58.5" customHeight="1" x14ac:dyDescent="0.35">
      <c r="A57" s="14"/>
      <c r="B57" s="34"/>
      <c r="C57" s="381" t="s">
        <v>805</v>
      </c>
      <c r="D57" s="651" t="s">
        <v>810</v>
      </c>
      <c r="E57" s="652"/>
      <c r="F57" s="653"/>
      <c r="G57" s="32"/>
      <c r="H57" s="21" t="s">
        <v>221</v>
      </c>
      <c r="I57" s="651" t="s">
        <v>273</v>
      </c>
      <c r="J57" s="652"/>
      <c r="K57" s="653"/>
      <c r="L57" s="35"/>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ht="60" customHeight="1" x14ac:dyDescent="0.35">
      <c r="A58" s="1"/>
      <c r="B58" s="34"/>
      <c r="C58" s="381" t="s">
        <v>806</v>
      </c>
      <c r="D58" s="651" t="s">
        <v>811</v>
      </c>
      <c r="E58" s="652"/>
      <c r="F58" s="653"/>
      <c r="G58" s="32"/>
      <c r="H58" s="21" t="s">
        <v>222</v>
      </c>
      <c r="I58" s="651" t="s">
        <v>274</v>
      </c>
      <c r="J58" s="652"/>
      <c r="K58" s="653"/>
      <c r="L58" s="35"/>
    </row>
    <row r="59" spans="1:54" ht="54" customHeight="1" x14ac:dyDescent="0.35">
      <c r="A59" s="1"/>
      <c r="B59" s="29"/>
      <c r="C59" s="381" t="s">
        <v>807</v>
      </c>
      <c r="D59" s="651" t="s">
        <v>812</v>
      </c>
      <c r="E59" s="652"/>
      <c r="F59" s="653"/>
      <c r="G59" s="32"/>
      <c r="H59" s="21" t="s">
        <v>223</v>
      </c>
      <c r="I59" s="651" t="s">
        <v>275</v>
      </c>
      <c r="J59" s="652"/>
      <c r="K59" s="653"/>
      <c r="L59" s="30"/>
    </row>
    <row r="60" spans="1:54" ht="61.5" customHeight="1" thickBot="1" x14ac:dyDescent="0.4">
      <c r="A60" s="1"/>
      <c r="B60" s="29"/>
      <c r="C60" s="381" t="s">
        <v>808</v>
      </c>
      <c r="D60" s="651" t="s">
        <v>813</v>
      </c>
      <c r="E60" s="652"/>
      <c r="F60" s="653"/>
      <c r="G60" s="32"/>
      <c r="H60" s="22" t="s">
        <v>224</v>
      </c>
      <c r="I60" s="645" t="s">
        <v>276</v>
      </c>
      <c r="J60" s="646"/>
      <c r="K60" s="647"/>
      <c r="L60" s="30"/>
    </row>
    <row r="61" spans="1:54" ht="61.5" customHeight="1" x14ac:dyDescent="0.35">
      <c r="A61" s="1"/>
      <c r="B61" s="29"/>
      <c r="C61" s="382" t="s">
        <v>814</v>
      </c>
      <c r="D61" s="651" t="s">
        <v>816</v>
      </c>
      <c r="E61" s="652"/>
      <c r="F61" s="653"/>
      <c r="G61" s="29"/>
      <c r="H61" s="126"/>
      <c r="I61" s="365"/>
      <c r="J61" s="365"/>
      <c r="K61" s="365"/>
      <c r="L61" s="30"/>
    </row>
    <row r="62" spans="1:54" ht="61.5" customHeight="1" thickBot="1" x14ac:dyDescent="0.4">
      <c r="A62" s="1"/>
      <c r="B62" s="347"/>
      <c r="C62" s="383" t="s">
        <v>815</v>
      </c>
      <c r="D62" s="645" t="s">
        <v>817</v>
      </c>
      <c r="E62" s="646"/>
      <c r="F62" s="647"/>
      <c r="G62" s="29"/>
      <c r="H62" s="126"/>
      <c r="I62" s="365"/>
      <c r="J62" s="365"/>
      <c r="K62" s="365"/>
      <c r="L62" s="30"/>
    </row>
    <row r="63" spans="1:54" ht="15" thickBot="1" x14ac:dyDescent="0.4">
      <c r="A63" s="1"/>
      <c r="B63" s="39"/>
      <c r="C63" s="40"/>
      <c r="D63" s="41"/>
      <c r="E63" s="41"/>
      <c r="F63" s="41"/>
      <c r="G63" s="41"/>
      <c r="H63" s="41"/>
      <c r="I63" s="41"/>
      <c r="J63" s="84"/>
      <c r="K63" s="84"/>
      <c r="L63" s="42"/>
    </row>
    <row r="64" spans="1:54" ht="50" customHeight="1" x14ac:dyDescent="0.35">
      <c r="A64" s="1"/>
      <c r="C64"/>
    </row>
    <row r="65" spans="1:3" ht="50" customHeight="1" x14ac:dyDescent="0.35">
      <c r="A65" s="1"/>
      <c r="C65"/>
    </row>
    <row r="66" spans="1:3" ht="49.5" customHeight="1" x14ac:dyDescent="0.35">
      <c r="A66" s="1"/>
      <c r="C66"/>
    </row>
    <row r="67" spans="1:3" ht="50" customHeight="1" x14ac:dyDescent="0.35">
      <c r="A67" s="1"/>
      <c r="C67"/>
    </row>
    <row r="68" spans="1:3" ht="50" customHeight="1" x14ac:dyDescent="0.35">
      <c r="A68" s="1"/>
      <c r="C68"/>
    </row>
    <row r="69" spans="1:3" ht="50" customHeight="1" x14ac:dyDescent="0.35">
      <c r="A69" s="1"/>
      <c r="C69"/>
    </row>
    <row r="70" spans="1:3" x14ac:dyDescent="0.35">
      <c r="A70" s="1"/>
      <c r="C70"/>
    </row>
    <row r="71" spans="1:3" x14ac:dyDescent="0.35">
      <c r="A71" s="1"/>
      <c r="C71"/>
    </row>
    <row r="72" spans="1:3" x14ac:dyDescent="0.35">
      <c r="A72" s="1"/>
      <c r="C72"/>
    </row>
    <row r="73" spans="1:3" x14ac:dyDescent="0.35">
      <c r="C73"/>
    </row>
    <row r="74" spans="1:3" x14ac:dyDescent="0.35">
      <c r="C74"/>
    </row>
    <row r="75" spans="1:3" x14ac:dyDescent="0.35">
      <c r="C75"/>
    </row>
    <row r="76" spans="1:3" x14ac:dyDescent="0.35">
      <c r="C76"/>
    </row>
    <row r="77" spans="1:3" x14ac:dyDescent="0.35">
      <c r="C77"/>
    </row>
    <row r="78" spans="1:3" x14ac:dyDescent="0.35">
      <c r="C78"/>
    </row>
    <row r="79" spans="1:3" x14ac:dyDescent="0.35">
      <c r="C79"/>
    </row>
    <row r="80" spans="1:3"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row r="109" spans="3:3" x14ac:dyDescent="0.35">
      <c r="C109"/>
    </row>
    <row r="110" spans="3:3" x14ac:dyDescent="0.35">
      <c r="C110"/>
    </row>
    <row r="111" spans="3:3" x14ac:dyDescent="0.35">
      <c r="C111"/>
    </row>
  </sheetData>
  <mergeCells count="66">
    <mergeCell ref="D61:F61"/>
    <mergeCell ref="D62:F62"/>
    <mergeCell ref="C5:K5"/>
    <mergeCell ref="D56:F56"/>
    <mergeCell ref="D57:F57"/>
    <mergeCell ref="D58:F58"/>
    <mergeCell ref="D59:F59"/>
    <mergeCell ref="D60:F60"/>
    <mergeCell ref="D26:E26"/>
    <mergeCell ref="H24:I24"/>
    <mergeCell ref="H25:I25"/>
    <mergeCell ref="H26:I26"/>
    <mergeCell ref="D55:F55"/>
    <mergeCell ref="C44:C47"/>
    <mergeCell ref="F44:G44"/>
    <mergeCell ref="F45:G45"/>
    <mergeCell ref="D43:E43"/>
    <mergeCell ref="D46:E46"/>
    <mergeCell ref="H43:I43"/>
    <mergeCell ref="E29:J29"/>
    <mergeCell ref="E30:J30"/>
    <mergeCell ref="D44:E44"/>
    <mergeCell ref="H44:I44"/>
    <mergeCell ref="F43:G43"/>
    <mergeCell ref="I60:K60"/>
    <mergeCell ref="H45:I45"/>
    <mergeCell ref="I55:K55"/>
    <mergeCell ref="I56:K56"/>
    <mergeCell ref="I57:K57"/>
    <mergeCell ref="I58:K58"/>
    <mergeCell ref="I59:K59"/>
    <mergeCell ref="E50:J50"/>
    <mergeCell ref="D45:E45"/>
    <mergeCell ref="H46:I46"/>
    <mergeCell ref="E49:J49"/>
    <mergeCell ref="C52:E52"/>
    <mergeCell ref="F46:G46"/>
    <mergeCell ref="F9:G9"/>
    <mergeCell ref="F10:G10"/>
    <mergeCell ref="F23:G23"/>
    <mergeCell ref="D18:K21"/>
    <mergeCell ref="D23:E23"/>
    <mergeCell ref="H23:I23"/>
    <mergeCell ref="F25:G25"/>
    <mergeCell ref="F24:G24"/>
    <mergeCell ref="F26:G26"/>
    <mergeCell ref="C32:J32"/>
    <mergeCell ref="D33:K40"/>
    <mergeCell ref="D24:E24"/>
    <mergeCell ref="D25:E25"/>
    <mergeCell ref="C3:K3"/>
    <mergeCell ref="C4:K4"/>
    <mergeCell ref="C17:J17"/>
    <mergeCell ref="D8:E8"/>
    <mergeCell ref="D9:E9"/>
    <mergeCell ref="D10:E10"/>
    <mergeCell ref="D7:E7"/>
    <mergeCell ref="H7:I7"/>
    <mergeCell ref="H10:I10"/>
    <mergeCell ref="H9:I9"/>
    <mergeCell ref="H8:I8"/>
    <mergeCell ref="E14:J14"/>
    <mergeCell ref="E15:J15"/>
    <mergeCell ref="D13:K13"/>
    <mergeCell ref="F7:G7"/>
    <mergeCell ref="F8:G8"/>
  </mergeCells>
  <dataValidations count="6">
    <dataValidation type="list" allowBlank="1" showInputMessage="1" showErrorMessage="1" sqref="F25:G26 F9:G10 F45:G46" xr:uid="{00000000-0002-0000-05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3 J43" xr:uid="{00000000-0002-0000-0500-000001000000}"/>
    <dataValidation allowBlank="1" showInputMessage="1" showErrorMessage="1" prompt="Refers to the progress expected to be reached at project finalization. " sqref="H7:I7 H23:I23 H43:I43" xr:uid="{00000000-0002-0000-0500-000002000000}"/>
    <dataValidation allowBlank="1" showInputMessage="1" showErrorMessage="1" prompt="Please use the drop-down menu to fill this section" sqref="F7:G7 F23:G23 F43:G43" xr:uid="{00000000-0002-0000-0500-000003000000}"/>
    <dataValidation allowBlank="1" showInputMessage="1" showErrorMessage="1" prompt="Report the project components/outcomes as in the project document " sqref="D7:E7 D23:E23 D43:E43" xr:uid="{00000000-0002-0000-0500-000004000000}"/>
    <dataValidation type="list" allowBlank="1" showInputMessage="1" showErrorMessage="1" prompt="Please use drop down menu to enter data " sqref="F8:G8 F24:G24 F44:G44" xr:uid="{00000000-0002-0000-0500-000005000000}">
      <formula1>"Outcome 1, Outcome 2, Outcome 3, Outcome 4, Outcome 5, Outcome 6, Outcome 7, Outcome 8"</formula1>
    </dataValidation>
  </dataValidations>
  <hyperlinks>
    <hyperlink ref="E15" r:id="rId1" xr:uid="{00000000-0004-0000-0500-000000000000}"/>
  </hyperlinks>
  <pageMargins left="0.2" right="0.21" top="0.17" bottom="0.17" header="0.17" footer="0.17"/>
  <pageSetup orientation="landscape"/>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23"/>
  <sheetViews>
    <sheetView topLeftCell="A15" workbookViewId="0">
      <selection activeCell="M11" sqref="M11"/>
    </sheetView>
  </sheetViews>
  <sheetFormatPr defaultColWidth="8.6328125" defaultRowHeight="14.5" x14ac:dyDescent="0.35"/>
  <cols>
    <col min="1" max="1" width="3.453125" customWidth="1"/>
    <col min="2" max="2" width="1.6328125" customWidth="1"/>
    <col min="3" max="3" width="30.36328125" customWidth="1"/>
    <col min="4" max="4" width="11.453125" customWidth="1"/>
    <col min="5" max="5" width="19.81640625" customWidth="1"/>
    <col min="6" max="6" width="28.1796875" customWidth="1"/>
    <col min="7" max="7" width="24.453125" customWidth="1"/>
    <col min="8" max="8" width="30.81640625" customWidth="1"/>
    <col min="9" max="9" width="9.81640625" customWidth="1"/>
    <col min="10" max="10" width="1.6328125" customWidth="1"/>
  </cols>
  <sheetData>
    <row r="1" spans="2:9" ht="27" customHeight="1" thickBot="1" x14ac:dyDescent="0.4"/>
    <row r="2" spans="2:9" ht="15" thickBot="1" x14ac:dyDescent="0.4">
      <c r="B2" s="25"/>
      <c r="C2" s="26"/>
      <c r="D2" s="27"/>
      <c r="E2" s="27"/>
      <c r="F2" s="27"/>
      <c r="G2" s="27"/>
      <c r="H2" s="27"/>
      <c r="I2" s="28"/>
    </row>
    <row r="3" spans="2:9" ht="20.5" thickBot="1" x14ac:dyDescent="0.45">
      <c r="B3" s="67"/>
      <c r="C3" s="618" t="s">
        <v>234</v>
      </c>
      <c r="D3" s="696"/>
      <c r="E3" s="696"/>
      <c r="F3" s="696"/>
      <c r="G3" s="696"/>
      <c r="H3" s="697"/>
      <c r="I3" s="69"/>
    </row>
    <row r="4" spans="2:9" x14ac:dyDescent="0.35">
      <c r="B4" s="29"/>
      <c r="C4" s="698" t="s">
        <v>235</v>
      </c>
      <c r="D4" s="698"/>
      <c r="E4" s="698"/>
      <c r="F4" s="698"/>
      <c r="G4" s="698"/>
      <c r="H4" s="698"/>
      <c r="I4" s="30"/>
    </row>
    <row r="5" spans="2:9" x14ac:dyDescent="0.35">
      <c r="B5" s="29"/>
      <c r="C5" s="659"/>
      <c r="D5" s="659"/>
      <c r="E5" s="659"/>
      <c r="F5" s="659"/>
      <c r="G5" s="659"/>
      <c r="H5" s="659"/>
      <c r="I5" s="30"/>
    </row>
    <row r="6" spans="2:9" ht="46.25" customHeight="1" thickBot="1" x14ac:dyDescent="0.4">
      <c r="B6" s="29"/>
      <c r="C6" s="701" t="s">
        <v>236</v>
      </c>
      <c r="D6" s="701"/>
      <c r="E6" s="32"/>
      <c r="F6" s="32"/>
      <c r="G6" s="32"/>
      <c r="H6" s="32"/>
      <c r="I6" s="30"/>
    </row>
    <row r="7" spans="2:9" ht="15" thickBot="1" x14ac:dyDescent="0.4">
      <c r="B7" s="29"/>
      <c r="C7" s="405" t="s">
        <v>233</v>
      </c>
      <c r="D7" s="699" t="s">
        <v>232</v>
      </c>
      <c r="E7" s="700"/>
      <c r="F7" s="406" t="s">
        <v>231</v>
      </c>
      <c r="G7" s="407" t="s">
        <v>258</v>
      </c>
      <c r="H7" s="406" t="s">
        <v>264</v>
      </c>
      <c r="I7" s="30"/>
    </row>
    <row r="8" spans="2:9" ht="32.25" customHeight="1" thickBot="1" x14ac:dyDescent="0.4">
      <c r="B8" s="34"/>
      <c r="C8" s="675" t="s">
        <v>846</v>
      </c>
      <c r="D8" s="676"/>
      <c r="E8" s="676"/>
      <c r="F8" s="676"/>
      <c r="G8" s="676"/>
      <c r="H8" s="677"/>
      <c r="I8" s="35"/>
    </row>
    <row r="9" spans="2:9" ht="58.5" customHeight="1" x14ac:dyDescent="0.35">
      <c r="B9" s="34"/>
      <c r="C9" s="448" t="s">
        <v>925</v>
      </c>
      <c r="D9" s="661" t="s">
        <v>847</v>
      </c>
      <c r="E9" s="662"/>
      <c r="F9" s="661" t="s">
        <v>922</v>
      </c>
      <c r="G9" s="667" t="s">
        <v>850</v>
      </c>
      <c r="H9" s="662" t="s">
        <v>849</v>
      </c>
      <c r="I9" s="35"/>
    </row>
    <row r="10" spans="2:9" ht="42" x14ac:dyDescent="0.35">
      <c r="B10" s="34"/>
      <c r="C10" s="448" t="s">
        <v>926</v>
      </c>
      <c r="D10" s="663"/>
      <c r="E10" s="664"/>
      <c r="F10" s="663"/>
      <c r="G10" s="668"/>
      <c r="H10" s="664"/>
      <c r="I10" s="35"/>
    </row>
    <row r="11" spans="2:9" ht="42.5" thickBot="1" x14ac:dyDescent="0.4">
      <c r="B11" s="34"/>
      <c r="C11" s="448" t="s">
        <v>971</v>
      </c>
      <c r="D11" s="665"/>
      <c r="E11" s="666"/>
      <c r="F11" s="665"/>
      <c r="G11" s="669"/>
      <c r="H11" s="666"/>
      <c r="I11" s="35"/>
    </row>
    <row r="12" spans="2:9" ht="15" thickBot="1" x14ac:dyDescent="0.4">
      <c r="B12" s="34"/>
      <c r="C12" s="675" t="s">
        <v>848</v>
      </c>
      <c r="D12" s="676"/>
      <c r="E12" s="676"/>
      <c r="F12" s="676"/>
      <c r="G12" s="676"/>
      <c r="H12" s="677"/>
      <c r="I12" s="35"/>
    </row>
    <row r="13" spans="2:9" ht="107.25" customHeight="1" x14ac:dyDescent="0.35">
      <c r="B13" s="34"/>
      <c r="C13" s="447" t="s">
        <v>927</v>
      </c>
      <c r="D13" s="671" t="s">
        <v>852</v>
      </c>
      <c r="E13" s="672"/>
      <c r="F13" s="667" t="s">
        <v>936</v>
      </c>
      <c r="G13" s="408" t="s">
        <v>854</v>
      </c>
      <c r="H13" s="409" t="s">
        <v>851</v>
      </c>
      <c r="I13" s="35"/>
    </row>
    <row r="14" spans="2:9" ht="109.5" customHeight="1" x14ac:dyDescent="0.35">
      <c r="B14" s="34"/>
      <c r="C14" s="447" t="s">
        <v>928</v>
      </c>
      <c r="D14" s="680" t="s">
        <v>853</v>
      </c>
      <c r="E14" s="681"/>
      <c r="F14" s="668"/>
      <c r="G14" s="688" t="s">
        <v>854</v>
      </c>
      <c r="H14" s="404" t="s">
        <v>937</v>
      </c>
      <c r="I14" s="35"/>
    </row>
    <row r="15" spans="2:9" ht="97.5" customHeight="1" x14ac:dyDescent="0.35">
      <c r="B15" s="34"/>
      <c r="C15" s="448" t="s">
        <v>929</v>
      </c>
      <c r="D15" s="682"/>
      <c r="E15" s="683"/>
      <c r="F15" s="668"/>
      <c r="G15" s="690"/>
      <c r="H15" s="404" t="s">
        <v>862</v>
      </c>
      <c r="I15" s="35"/>
    </row>
    <row r="16" spans="2:9" ht="63.75" customHeight="1" x14ac:dyDescent="0.35">
      <c r="B16" s="34"/>
      <c r="C16" s="448" t="s">
        <v>930</v>
      </c>
      <c r="D16" s="684" t="s">
        <v>855</v>
      </c>
      <c r="E16" s="685"/>
      <c r="F16" s="668"/>
      <c r="G16" s="688" t="s">
        <v>856</v>
      </c>
      <c r="H16" s="670" t="s">
        <v>861</v>
      </c>
      <c r="I16" s="35"/>
    </row>
    <row r="17" spans="2:9" ht="63.75" customHeight="1" x14ac:dyDescent="0.35">
      <c r="B17" s="34"/>
      <c r="C17" s="448" t="s">
        <v>931</v>
      </c>
      <c r="D17" s="663"/>
      <c r="E17" s="664"/>
      <c r="F17" s="668"/>
      <c r="G17" s="689"/>
      <c r="H17" s="668"/>
      <c r="I17" s="35"/>
    </row>
    <row r="18" spans="2:9" ht="63.75" customHeight="1" x14ac:dyDescent="0.35">
      <c r="B18" s="34"/>
      <c r="C18" s="448" t="s">
        <v>932</v>
      </c>
      <c r="D18" s="686"/>
      <c r="E18" s="687"/>
      <c r="F18" s="668"/>
      <c r="G18" s="690"/>
      <c r="H18" s="668"/>
      <c r="I18" s="35"/>
    </row>
    <row r="19" spans="2:9" ht="63.75" customHeight="1" x14ac:dyDescent="0.35">
      <c r="B19" s="34"/>
      <c r="C19" s="448" t="s">
        <v>933</v>
      </c>
      <c r="D19" s="678" t="s">
        <v>857</v>
      </c>
      <c r="E19" s="679"/>
      <c r="F19" s="668"/>
      <c r="G19" s="691" t="s">
        <v>923</v>
      </c>
      <c r="H19" s="668"/>
      <c r="I19" s="35"/>
    </row>
    <row r="20" spans="2:9" ht="54" customHeight="1" thickBot="1" x14ac:dyDescent="0.4">
      <c r="B20" s="34"/>
      <c r="C20" s="448" t="s">
        <v>934</v>
      </c>
      <c r="D20" s="673" t="s">
        <v>858</v>
      </c>
      <c r="E20" s="674"/>
      <c r="F20" s="669"/>
      <c r="G20" s="692"/>
      <c r="H20" s="669"/>
      <c r="I20" s="35"/>
    </row>
    <row r="21" spans="2:9" ht="15" thickBot="1" x14ac:dyDescent="0.4">
      <c r="B21" s="34"/>
      <c r="C21" s="693" t="s">
        <v>859</v>
      </c>
      <c r="D21" s="694"/>
      <c r="E21" s="694"/>
      <c r="F21" s="694"/>
      <c r="G21" s="694"/>
      <c r="H21" s="695"/>
      <c r="I21" s="35"/>
    </row>
    <row r="22" spans="2:9" ht="184.5" customHeight="1" x14ac:dyDescent="0.35">
      <c r="B22" s="34"/>
      <c r="C22" s="410" t="s">
        <v>935</v>
      </c>
      <c r="D22" s="671" t="s">
        <v>860</v>
      </c>
      <c r="E22" s="672"/>
      <c r="F22" s="409" t="s">
        <v>924</v>
      </c>
      <c r="G22" s="409" t="s">
        <v>923</v>
      </c>
      <c r="H22" s="409" t="s">
        <v>863</v>
      </c>
      <c r="I22" s="35"/>
    </row>
    <row r="23" spans="2:9" ht="15" thickBot="1" x14ac:dyDescent="0.4">
      <c r="B23" s="75"/>
      <c r="C23" s="76"/>
      <c r="D23" s="76"/>
      <c r="E23" s="76"/>
      <c r="F23" s="76"/>
      <c r="G23" s="76"/>
      <c r="H23" s="76"/>
      <c r="I23" s="77"/>
    </row>
  </sheetData>
  <mergeCells count="23">
    <mergeCell ref="C8:H8"/>
    <mergeCell ref="C3:H3"/>
    <mergeCell ref="C4:H4"/>
    <mergeCell ref="C5:H5"/>
    <mergeCell ref="D7:E7"/>
    <mergeCell ref="C6:D6"/>
    <mergeCell ref="D22:E22"/>
    <mergeCell ref="D19:E19"/>
    <mergeCell ref="D14:E15"/>
    <mergeCell ref="D16:E18"/>
    <mergeCell ref="G16:G18"/>
    <mergeCell ref="G19:G20"/>
    <mergeCell ref="G14:G15"/>
    <mergeCell ref="C21:H21"/>
    <mergeCell ref="D9:E11"/>
    <mergeCell ref="F9:F11"/>
    <mergeCell ref="G9:G11"/>
    <mergeCell ref="H9:H11"/>
    <mergeCell ref="F13:F20"/>
    <mergeCell ref="H16:H20"/>
    <mergeCell ref="D13:E13"/>
    <mergeCell ref="D20:E20"/>
    <mergeCell ref="C12:H12"/>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B1:E41"/>
  <sheetViews>
    <sheetView workbookViewId="0">
      <selection activeCell="C21" sqref="C21"/>
    </sheetView>
  </sheetViews>
  <sheetFormatPr defaultColWidth="8.6328125" defaultRowHeight="14.5" x14ac:dyDescent="0.35"/>
  <cols>
    <col min="1" max="1" width="3.1796875" customWidth="1"/>
    <col min="2" max="2" width="2" customWidth="1"/>
    <col min="3" max="3" width="45.36328125" customWidth="1"/>
    <col min="4" max="4" width="50.453125" customWidth="1"/>
    <col min="5" max="5" width="2.453125" customWidth="1"/>
    <col min="6" max="6" width="1.453125" customWidth="1"/>
  </cols>
  <sheetData>
    <row r="1" spans="2:5" ht="15" thickBot="1" x14ac:dyDescent="0.4"/>
    <row r="2" spans="2:5" ht="15" thickBot="1" x14ac:dyDescent="0.4">
      <c r="B2" s="90"/>
      <c r="C2" s="45"/>
      <c r="D2" s="45"/>
      <c r="E2" s="46"/>
    </row>
    <row r="3" spans="2:5" ht="18" thickBot="1" x14ac:dyDescent="0.4">
      <c r="B3" s="91"/>
      <c r="C3" s="704" t="s">
        <v>246</v>
      </c>
      <c r="D3" s="705"/>
      <c r="E3" s="55"/>
    </row>
    <row r="4" spans="2:5" x14ac:dyDescent="0.35">
      <c r="B4" s="91"/>
      <c r="C4" s="92"/>
      <c r="D4" s="92"/>
      <c r="E4" s="55"/>
    </row>
    <row r="5" spans="2:5" ht="15" thickBot="1" x14ac:dyDescent="0.4">
      <c r="B5" s="91"/>
      <c r="C5" s="93" t="s">
        <v>278</v>
      </c>
      <c r="D5" s="92"/>
      <c r="E5" s="55"/>
    </row>
    <row r="6" spans="2:5" ht="15" thickBot="1" x14ac:dyDescent="0.4">
      <c r="B6" s="91"/>
      <c r="C6" s="98" t="s">
        <v>247</v>
      </c>
      <c r="D6" s="99" t="s">
        <v>248</v>
      </c>
      <c r="E6" s="55"/>
    </row>
    <row r="7" spans="2:5" ht="409.5" customHeight="1" thickBot="1" x14ac:dyDescent="0.4">
      <c r="B7" s="91"/>
      <c r="C7" s="450" t="s">
        <v>281</v>
      </c>
      <c r="D7" s="451" t="s">
        <v>972</v>
      </c>
      <c r="E7" s="55"/>
    </row>
    <row r="8" spans="2:5" ht="409.5" customHeight="1" thickBot="1" x14ac:dyDescent="0.4">
      <c r="B8" s="91"/>
      <c r="C8" s="452" t="s">
        <v>282</v>
      </c>
      <c r="D8" s="453" t="s">
        <v>945</v>
      </c>
      <c r="E8" s="55"/>
    </row>
    <row r="9" spans="2:5" ht="168.5" thickBot="1" x14ac:dyDescent="0.4">
      <c r="B9" s="91"/>
      <c r="C9" s="454" t="s">
        <v>761</v>
      </c>
      <c r="D9" s="455" t="s">
        <v>864</v>
      </c>
      <c r="E9" s="55"/>
    </row>
    <row r="10" spans="2:5" ht="98.5" thickBot="1" x14ac:dyDescent="0.4">
      <c r="B10" s="91"/>
      <c r="C10" s="456" t="s">
        <v>754</v>
      </c>
      <c r="D10" s="451" t="s">
        <v>865</v>
      </c>
      <c r="E10" s="55"/>
    </row>
    <row r="11" spans="2:5" ht="126.5" thickBot="1" x14ac:dyDescent="0.4">
      <c r="B11" s="91"/>
      <c r="C11" s="450" t="s">
        <v>755</v>
      </c>
      <c r="D11" s="451" t="s">
        <v>866</v>
      </c>
      <c r="E11" s="55"/>
    </row>
    <row r="12" spans="2:5" ht="40.25" customHeight="1" x14ac:dyDescent="0.35">
      <c r="B12" s="91"/>
      <c r="C12" s="703" t="s">
        <v>762</v>
      </c>
      <c r="D12" s="703"/>
      <c r="E12" s="55"/>
    </row>
    <row r="13" spans="2:5" x14ac:dyDescent="0.35">
      <c r="B13" s="91"/>
      <c r="C13" s="92"/>
      <c r="D13" s="92"/>
      <c r="E13" s="55"/>
    </row>
    <row r="14" spans="2:5" ht="15" thickBot="1" x14ac:dyDescent="0.4">
      <c r="B14" s="91"/>
      <c r="C14" s="706" t="s">
        <v>944</v>
      </c>
      <c r="D14" s="707"/>
      <c r="E14" s="55"/>
    </row>
    <row r="15" spans="2:5" ht="15" thickBot="1" x14ac:dyDescent="0.4">
      <c r="B15" s="91"/>
      <c r="C15" s="100" t="s">
        <v>249</v>
      </c>
      <c r="D15" s="100" t="s">
        <v>248</v>
      </c>
      <c r="E15" s="55"/>
    </row>
    <row r="16" spans="2:5" ht="15" thickBot="1" x14ac:dyDescent="0.4">
      <c r="B16" s="91"/>
      <c r="C16" s="702" t="s">
        <v>279</v>
      </c>
      <c r="D16" s="702"/>
      <c r="E16" s="55"/>
    </row>
    <row r="17" spans="2:5" ht="70.5" thickBot="1" x14ac:dyDescent="0.4">
      <c r="B17" s="91"/>
      <c r="C17" s="94" t="s">
        <v>283</v>
      </c>
      <c r="D17" s="95"/>
      <c r="E17" s="55"/>
    </row>
    <row r="18" spans="2:5" ht="56.5" thickBot="1" x14ac:dyDescent="0.4">
      <c r="B18" s="91"/>
      <c r="C18" s="94" t="s">
        <v>284</v>
      </c>
      <c r="D18" s="95"/>
      <c r="E18" s="55"/>
    </row>
    <row r="19" spans="2:5" ht="15" thickBot="1" x14ac:dyDescent="0.4">
      <c r="B19" s="91"/>
      <c r="C19" s="708" t="s">
        <v>652</v>
      </c>
      <c r="D19" s="708"/>
      <c r="E19" s="55"/>
    </row>
    <row r="20" spans="2:5" ht="75.75" customHeight="1" thickBot="1" x14ac:dyDescent="0.4">
      <c r="B20" s="91"/>
      <c r="C20" s="226" t="s">
        <v>650</v>
      </c>
      <c r="D20" s="225"/>
      <c r="E20" s="55"/>
    </row>
    <row r="21" spans="2:5" ht="120.75" customHeight="1" thickBot="1" x14ac:dyDescent="0.4">
      <c r="B21" s="91"/>
      <c r="C21" s="470" t="s">
        <v>651</v>
      </c>
      <c r="D21" s="225"/>
      <c r="E21" s="55"/>
    </row>
    <row r="22" spans="2:5" ht="15" thickBot="1" x14ac:dyDescent="0.4">
      <c r="B22" s="91"/>
      <c r="C22" s="702" t="s">
        <v>280</v>
      </c>
      <c r="D22" s="702"/>
      <c r="E22" s="55"/>
    </row>
    <row r="23" spans="2:5" ht="70.5" thickBot="1" x14ac:dyDescent="0.4">
      <c r="B23" s="91"/>
      <c r="C23" s="94" t="s">
        <v>285</v>
      </c>
      <c r="D23" s="95"/>
      <c r="E23" s="55"/>
    </row>
    <row r="24" spans="2:5" ht="56.5" thickBot="1" x14ac:dyDescent="0.4">
      <c r="B24" s="91"/>
      <c r="C24" s="94" t="s">
        <v>277</v>
      </c>
      <c r="D24" s="95"/>
      <c r="E24" s="55"/>
    </row>
    <row r="25" spans="2:5" ht="15" thickBot="1" x14ac:dyDescent="0.4">
      <c r="B25" s="91"/>
      <c r="C25" s="702" t="s">
        <v>250</v>
      </c>
      <c r="D25" s="702"/>
      <c r="E25" s="55"/>
    </row>
    <row r="26" spans="2:5" ht="28.5" thickBot="1" x14ac:dyDescent="0.4">
      <c r="B26" s="91"/>
      <c r="C26" s="96" t="s">
        <v>251</v>
      </c>
      <c r="D26" s="96"/>
      <c r="E26" s="55"/>
    </row>
    <row r="27" spans="2:5" ht="28.5" thickBot="1" x14ac:dyDescent="0.4">
      <c r="B27" s="91"/>
      <c r="C27" s="96" t="s">
        <v>252</v>
      </c>
      <c r="D27" s="96"/>
      <c r="E27" s="55"/>
    </row>
    <row r="28" spans="2:5" ht="28.5" thickBot="1" x14ac:dyDescent="0.4">
      <c r="B28" s="91"/>
      <c r="C28" s="96" t="s">
        <v>253</v>
      </c>
      <c r="D28" s="96"/>
      <c r="E28" s="55"/>
    </row>
    <row r="29" spans="2:5" ht="15" thickBot="1" x14ac:dyDescent="0.4">
      <c r="B29" s="91"/>
      <c r="C29" s="702" t="s">
        <v>254</v>
      </c>
      <c r="D29" s="702"/>
      <c r="E29" s="55"/>
    </row>
    <row r="30" spans="2:5" ht="56.5" thickBot="1" x14ac:dyDescent="0.4">
      <c r="B30" s="91"/>
      <c r="C30" s="94" t="s">
        <v>286</v>
      </c>
      <c r="D30" s="95"/>
      <c r="E30" s="55"/>
    </row>
    <row r="31" spans="2:5" ht="42.5" thickBot="1" x14ac:dyDescent="0.4">
      <c r="B31" s="91"/>
      <c r="C31" s="226" t="s">
        <v>756</v>
      </c>
      <c r="D31" s="95"/>
      <c r="E31" s="55"/>
    </row>
    <row r="32" spans="2:5" ht="70.5" thickBot="1" x14ac:dyDescent="0.4">
      <c r="B32" s="91"/>
      <c r="C32" s="226" t="s">
        <v>757</v>
      </c>
      <c r="D32" s="95"/>
      <c r="E32" s="55"/>
    </row>
    <row r="33" spans="2:5" ht="28.5" thickBot="1" x14ac:dyDescent="0.4">
      <c r="B33" s="91"/>
      <c r="C33" s="94" t="s">
        <v>287</v>
      </c>
      <c r="D33" s="95"/>
      <c r="E33" s="55"/>
    </row>
    <row r="34" spans="2:5" ht="56.5" thickBot="1" x14ac:dyDescent="0.4">
      <c r="B34" s="91"/>
      <c r="C34" s="94" t="s">
        <v>255</v>
      </c>
      <c r="D34" s="95"/>
      <c r="E34" s="55"/>
    </row>
    <row r="35" spans="2:5" ht="42.5" thickBot="1" x14ac:dyDescent="0.4">
      <c r="B35" s="91"/>
      <c r="C35" s="94" t="s">
        <v>288</v>
      </c>
      <c r="D35" s="95"/>
      <c r="E35" s="55"/>
    </row>
    <row r="36" spans="2:5" ht="15" thickBot="1" x14ac:dyDescent="0.4">
      <c r="B36" s="91"/>
      <c r="C36" s="702" t="s">
        <v>758</v>
      </c>
      <c r="D36" s="702"/>
      <c r="E36" s="55"/>
    </row>
    <row r="37" spans="2:5" ht="28.5" thickBot="1" x14ac:dyDescent="0.4">
      <c r="B37" s="350"/>
      <c r="C37" s="384" t="s">
        <v>759</v>
      </c>
      <c r="D37" s="95"/>
      <c r="E37" s="350"/>
    </row>
    <row r="38" spans="2:5" ht="15" thickBot="1" x14ac:dyDescent="0.4">
      <c r="B38" s="91"/>
      <c r="C38" s="702" t="s">
        <v>760</v>
      </c>
      <c r="D38" s="702"/>
      <c r="E38" s="55"/>
    </row>
    <row r="39" spans="2:5" ht="45.5" customHeight="1" thickBot="1" x14ac:dyDescent="0.4">
      <c r="B39" s="91"/>
      <c r="C39" s="385" t="s">
        <v>832</v>
      </c>
      <c r="D39" s="95"/>
      <c r="E39" s="55"/>
    </row>
    <row r="40" spans="2:5" ht="28.5" thickBot="1" x14ac:dyDescent="0.4">
      <c r="B40" s="91"/>
      <c r="C40" s="385" t="s">
        <v>831</v>
      </c>
      <c r="D40" s="369"/>
      <c r="E40" s="55"/>
    </row>
    <row r="41" spans="2:5" ht="15" thickBot="1" x14ac:dyDescent="0.4">
      <c r="B41" s="127"/>
      <c r="C41" s="97"/>
      <c r="D41" s="97"/>
      <c r="E41" s="128"/>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34820" r:id="rId3" name="Check Box 4">
              <controlPr defaultSize="0" autoFill="0" autoLine="0" autoPict="0">
                <anchor moveWithCells="1" sizeWithCells="1">
                  <from>
                    <xdr:col>2</xdr:col>
                    <xdr:colOff>3168650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4"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pageSetUpPr fitToPage="1"/>
  </sheetPr>
  <dimension ref="B1:T334"/>
  <sheetViews>
    <sheetView showGridLines="0" topLeftCell="A130" zoomScale="94" zoomScaleNormal="94" zoomScalePageLayoutView="94" workbookViewId="0">
      <selection activeCell="C109" sqref="C109:C116"/>
    </sheetView>
  </sheetViews>
  <sheetFormatPr defaultColWidth="8.6328125" defaultRowHeight="14.5" outlineLevelRow="1" x14ac:dyDescent="0.35"/>
  <cols>
    <col min="1" max="1" width="3" customWidth="1"/>
    <col min="2" max="2" width="28.453125" customWidth="1"/>
    <col min="3" max="3" width="50.453125" customWidth="1"/>
    <col min="4" max="4" width="34.36328125" customWidth="1"/>
    <col min="5" max="5" width="32" customWidth="1"/>
    <col min="6" max="6" width="26.6328125" customWidth="1"/>
    <col min="7" max="7" width="26.453125" bestFit="1" customWidth="1"/>
    <col min="8" max="8" width="30" customWidth="1"/>
    <col min="9" max="9" width="26.36328125" customWidth="1"/>
    <col min="10" max="10" width="25.6328125" customWidth="1"/>
    <col min="11" max="11" width="31" bestFit="1" customWidth="1"/>
    <col min="12" max="12" width="30.36328125" customWidth="1"/>
    <col min="13" max="13" width="27.36328125" bestFit="1" customWidth="1"/>
    <col min="14" max="14" width="25" customWidth="1"/>
    <col min="15" max="15" width="25.6328125" bestFit="1" customWidth="1"/>
    <col min="16" max="16" width="30.36328125" customWidth="1"/>
    <col min="17" max="17" width="27.36328125" bestFit="1" customWidth="1"/>
    <col min="18" max="18" width="24.36328125" customWidth="1"/>
    <col min="19" max="19" width="23.36328125" bestFit="1" customWidth="1"/>
    <col min="20" max="20" width="27.6328125" customWidth="1"/>
  </cols>
  <sheetData>
    <row r="1" spans="2:19" ht="15" thickBot="1" x14ac:dyDescent="0.4"/>
    <row r="2" spans="2:19" ht="26" x14ac:dyDescent="0.35">
      <c r="B2" s="71"/>
      <c r="C2" s="833"/>
      <c r="D2" s="833"/>
      <c r="E2" s="833"/>
      <c r="F2" s="833"/>
      <c r="G2" s="833"/>
      <c r="H2" s="65"/>
      <c r="I2" s="65"/>
      <c r="J2" s="65"/>
      <c r="K2" s="65"/>
      <c r="L2" s="65"/>
      <c r="M2" s="65"/>
      <c r="N2" s="65"/>
      <c r="O2" s="65"/>
      <c r="P2" s="65"/>
      <c r="Q2" s="65"/>
      <c r="R2" s="65"/>
      <c r="S2" s="66"/>
    </row>
    <row r="3" spans="2:19" ht="26" x14ac:dyDescent="0.35">
      <c r="B3" s="72"/>
      <c r="C3" s="840" t="s">
        <v>267</v>
      </c>
      <c r="D3" s="841"/>
      <c r="E3" s="841"/>
      <c r="F3" s="841"/>
      <c r="G3" s="842"/>
      <c r="H3" s="68"/>
      <c r="I3" s="68"/>
      <c r="J3" s="68"/>
      <c r="K3" s="68"/>
      <c r="L3" s="68"/>
      <c r="M3" s="68"/>
      <c r="N3" s="68"/>
      <c r="O3" s="68"/>
      <c r="P3" s="68"/>
      <c r="Q3" s="68"/>
      <c r="R3" s="68"/>
      <c r="S3" s="70"/>
    </row>
    <row r="4" spans="2:19" ht="26" x14ac:dyDescent="0.35">
      <c r="B4" s="72"/>
      <c r="C4" s="73"/>
      <c r="D4" s="73"/>
      <c r="E4" s="73"/>
      <c r="F4" s="73"/>
      <c r="G4" s="73"/>
      <c r="H4" s="68"/>
      <c r="I4" s="68"/>
      <c r="J4" s="68"/>
      <c r="K4" s="68"/>
      <c r="L4" s="68"/>
      <c r="M4" s="68"/>
      <c r="N4" s="68"/>
      <c r="O4" s="68"/>
      <c r="P4" s="68"/>
      <c r="Q4" s="68"/>
      <c r="R4" s="68"/>
      <c r="S4" s="70"/>
    </row>
    <row r="5" spans="2:19" ht="15" thickBot="1" x14ac:dyDescent="0.4">
      <c r="B5" s="67"/>
      <c r="C5" s="68"/>
      <c r="D5" s="68"/>
      <c r="E5" s="68"/>
      <c r="F5" s="68"/>
      <c r="G5" s="68"/>
      <c r="H5" s="68"/>
      <c r="I5" s="68"/>
      <c r="J5" s="68"/>
      <c r="K5" s="68"/>
      <c r="L5" s="68"/>
      <c r="M5" s="68"/>
      <c r="N5" s="68"/>
      <c r="O5" s="68"/>
      <c r="P5" s="68"/>
      <c r="Q5" s="68"/>
      <c r="R5" s="68"/>
      <c r="S5" s="70"/>
    </row>
    <row r="6" spans="2:19" ht="34.5" customHeight="1" thickBot="1" x14ac:dyDescent="0.4">
      <c r="B6" s="834" t="s">
        <v>836</v>
      </c>
      <c r="C6" s="835"/>
      <c r="D6" s="835"/>
      <c r="E6" s="835"/>
      <c r="F6" s="835"/>
      <c r="G6" s="835"/>
      <c r="H6" s="218"/>
      <c r="I6" s="218"/>
      <c r="J6" s="218"/>
      <c r="K6" s="218"/>
      <c r="L6" s="218"/>
      <c r="M6" s="218"/>
      <c r="N6" s="218"/>
      <c r="O6" s="218"/>
      <c r="P6" s="218"/>
      <c r="Q6" s="218"/>
      <c r="R6" s="218"/>
      <c r="S6" s="219"/>
    </row>
    <row r="7" spans="2:19" ht="15.75" customHeight="1" x14ac:dyDescent="0.35">
      <c r="B7" s="836" t="s">
        <v>645</v>
      </c>
      <c r="C7" s="837"/>
      <c r="D7" s="837"/>
      <c r="E7" s="837"/>
      <c r="F7" s="837"/>
      <c r="G7" s="837"/>
      <c r="H7" s="218"/>
      <c r="I7" s="218"/>
      <c r="J7" s="218"/>
      <c r="K7" s="218"/>
      <c r="L7" s="218"/>
      <c r="M7" s="218"/>
      <c r="N7" s="218"/>
      <c r="O7" s="218"/>
      <c r="P7" s="218"/>
      <c r="Q7" s="218"/>
      <c r="R7" s="218"/>
      <c r="S7" s="219"/>
    </row>
    <row r="8" spans="2:19" ht="15.75" customHeight="1" thickBot="1" x14ac:dyDescent="0.4">
      <c r="B8" s="838" t="s">
        <v>838</v>
      </c>
      <c r="C8" s="839"/>
      <c r="D8" s="839"/>
      <c r="E8" s="839"/>
      <c r="F8" s="839"/>
      <c r="G8" s="839"/>
      <c r="H8" s="220"/>
      <c r="I8" s="220"/>
      <c r="J8" s="220"/>
      <c r="K8" s="220"/>
      <c r="L8" s="220"/>
      <c r="M8" s="220"/>
      <c r="N8" s="220"/>
      <c r="O8" s="220"/>
      <c r="P8" s="220"/>
      <c r="Q8" s="220"/>
      <c r="R8" s="220"/>
      <c r="S8" s="221"/>
    </row>
    <row r="10" spans="2:19" ht="21" x14ac:dyDescent="0.5">
      <c r="B10" s="740" t="s">
        <v>291</v>
      </c>
      <c r="C10" s="740"/>
    </row>
    <row r="11" spans="2:19" ht="15" thickBot="1" x14ac:dyDescent="0.4"/>
    <row r="12" spans="2:19" s="467" customFormat="1" ht="25" customHeight="1" thickBot="1" x14ac:dyDescent="0.4">
      <c r="B12" s="465" t="s">
        <v>292</v>
      </c>
      <c r="C12" s="466"/>
    </row>
    <row r="13" spans="2:19" s="467" customFormat="1" ht="25" customHeight="1" thickBot="1" x14ac:dyDescent="0.4">
      <c r="B13" s="465" t="s">
        <v>260</v>
      </c>
      <c r="C13" s="466" t="s">
        <v>957</v>
      </c>
    </row>
    <row r="14" spans="2:19" s="467" customFormat="1" ht="25" customHeight="1" thickBot="1" x14ac:dyDescent="0.4">
      <c r="B14" s="465" t="s">
        <v>646</v>
      </c>
      <c r="C14" s="466" t="s">
        <v>586</v>
      </c>
    </row>
    <row r="15" spans="2:19" s="467" customFormat="1" ht="25" customHeight="1" thickBot="1" x14ac:dyDescent="0.4">
      <c r="B15" s="465" t="s">
        <v>293</v>
      </c>
      <c r="C15" s="466" t="s">
        <v>58</v>
      </c>
    </row>
    <row r="16" spans="2:19" s="467" customFormat="1" ht="25" customHeight="1" thickBot="1" x14ac:dyDescent="0.4">
      <c r="B16" s="465" t="s">
        <v>294</v>
      </c>
      <c r="C16" s="466" t="s">
        <v>588</v>
      </c>
    </row>
    <row r="17" spans="2:19" s="467" customFormat="1" ht="25" customHeight="1" thickBot="1" x14ac:dyDescent="0.4">
      <c r="B17" s="465" t="s">
        <v>295</v>
      </c>
      <c r="C17" s="466" t="s">
        <v>452</v>
      </c>
    </row>
    <row r="18" spans="2:19" ht="15" thickBot="1" x14ac:dyDescent="0.4"/>
    <row r="19" spans="2:19" ht="15" thickBot="1" x14ac:dyDescent="0.4">
      <c r="D19" s="718" t="s">
        <v>296</v>
      </c>
      <c r="E19" s="719"/>
      <c r="F19" s="719"/>
      <c r="G19" s="720"/>
      <c r="H19" s="718" t="s">
        <v>297</v>
      </c>
      <c r="I19" s="719"/>
      <c r="J19" s="719"/>
      <c r="K19" s="720"/>
      <c r="L19" s="718" t="s">
        <v>298</v>
      </c>
      <c r="M19" s="719"/>
      <c r="N19" s="719"/>
      <c r="O19" s="720"/>
      <c r="P19" s="718" t="s">
        <v>299</v>
      </c>
      <c r="Q19" s="719"/>
      <c r="R19" s="719"/>
      <c r="S19" s="720"/>
    </row>
    <row r="20" spans="2:19" ht="45" customHeight="1" thickBot="1" x14ac:dyDescent="0.4">
      <c r="B20" s="741" t="s">
        <v>300</v>
      </c>
      <c r="C20" s="744" t="s">
        <v>301</v>
      </c>
      <c r="D20" s="129"/>
      <c r="E20" s="130" t="s">
        <v>302</v>
      </c>
      <c r="F20" s="131" t="s">
        <v>303</v>
      </c>
      <c r="G20" s="132" t="s">
        <v>304</v>
      </c>
      <c r="H20" s="129"/>
      <c r="I20" s="130" t="s">
        <v>302</v>
      </c>
      <c r="J20" s="131" t="s">
        <v>303</v>
      </c>
      <c r="K20" s="132" t="s">
        <v>304</v>
      </c>
      <c r="L20" s="129"/>
      <c r="M20" s="130" t="s">
        <v>302</v>
      </c>
      <c r="N20" s="131" t="s">
        <v>303</v>
      </c>
      <c r="O20" s="132" t="s">
        <v>304</v>
      </c>
      <c r="P20" s="129"/>
      <c r="Q20" s="130" t="s">
        <v>302</v>
      </c>
      <c r="R20" s="131" t="s">
        <v>303</v>
      </c>
      <c r="S20" s="132" t="s">
        <v>304</v>
      </c>
    </row>
    <row r="21" spans="2:19" ht="40.5" customHeight="1" x14ac:dyDescent="0.35">
      <c r="B21" s="742"/>
      <c r="C21" s="745"/>
      <c r="D21" s="133" t="s">
        <v>305</v>
      </c>
      <c r="E21" s="134"/>
      <c r="F21" s="135"/>
      <c r="G21" s="136"/>
      <c r="H21" s="137" t="s">
        <v>305</v>
      </c>
      <c r="I21" s="138"/>
      <c r="J21" s="139"/>
      <c r="K21" s="140"/>
      <c r="L21" s="133" t="s">
        <v>305</v>
      </c>
      <c r="M21" s="138"/>
      <c r="N21" s="139"/>
      <c r="O21" s="140"/>
      <c r="P21" s="133" t="s">
        <v>305</v>
      </c>
      <c r="Q21" s="138"/>
      <c r="R21" s="139"/>
      <c r="S21" s="140"/>
    </row>
    <row r="22" spans="2:19" ht="39.75" customHeight="1" x14ac:dyDescent="0.35">
      <c r="B22" s="742"/>
      <c r="C22" s="745"/>
      <c r="D22" s="141" t="s">
        <v>306</v>
      </c>
      <c r="E22" s="142"/>
      <c r="F22" s="142"/>
      <c r="G22" s="143"/>
      <c r="H22" s="144" t="s">
        <v>306</v>
      </c>
      <c r="I22" s="145"/>
      <c r="J22" s="145"/>
      <c r="K22" s="146"/>
      <c r="L22" s="141" t="s">
        <v>306</v>
      </c>
      <c r="M22" s="145"/>
      <c r="N22" s="145"/>
      <c r="O22" s="146"/>
      <c r="P22" s="141" t="s">
        <v>306</v>
      </c>
      <c r="Q22" s="145"/>
      <c r="R22" s="145"/>
      <c r="S22" s="146"/>
    </row>
    <row r="23" spans="2:19" ht="37.5" customHeight="1" x14ac:dyDescent="0.35">
      <c r="B23" s="743"/>
      <c r="C23" s="746"/>
      <c r="D23" s="141" t="s">
        <v>307</v>
      </c>
      <c r="E23" s="142"/>
      <c r="F23" s="142"/>
      <c r="G23" s="143"/>
      <c r="H23" s="144" t="s">
        <v>307</v>
      </c>
      <c r="I23" s="145"/>
      <c r="J23" s="145"/>
      <c r="K23" s="146"/>
      <c r="L23" s="141" t="s">
        <v>307</v>
      </c>
      <c r="M23" s="145"/>
      <c r="N23" s="145"/>
      <c r="O23" s="146"/>
      <c r="P23" s="141" t="s">
        <v>307</v>
      </c>
      <c r="Q23" s="145"/>
      <c r="R23" s="145"/>
      <c r="S23" s="146"/>
    </row>
    <row r="24" spans="2:19" ht="14.75" customHeight="1" thickBot="1" x14ac:dyDescent="0.4">
      <c r="B24" s="147"/>
      <c r="C24" s="147"/>
      <c r="Q24" s="148"/>
      <c r="R24" s="148"/>
      <c r="S24" s="148"/>
    </row>
    <row r="25" spans="2:19" ht="30" customHeight="1" thickBot="1" x14ac:dyDescent="0.4">
      <c r="B25" s="147"/>
      <c r="C25" s="147"/>
      <c r="D25" s="718" t="s">
        <v>296</v>
      </c>
      <c r="E25" s="719"/>
      <c r="F25" s="719"/>
      <c r="G25" s="720"/>
      <c r="H25" s="718" t="s">
        <v>297</v>
      </c>
      <c r="I25" s="719"/>
      <c r="J25" s="719"/>
      <c r="K25" s="720"/>
      <c r="L25" s="718" t="s">
        <v>298</v>
      </c>
      <c r="M25" s="719"/>
      <c r="N25" s="719"/>
      <c r="O25" s="720"/>
      <c r="P25" s="718" t="s">
        <v>299</v>
      </c>
      <c r="Q25" s="719"/>
      <c r="R25" s="719"/>
      <c r="S25" s="720"/>
    </row>
    <row r="26" spans="2:19" ht="47.25" customHeight="1" x14ac:dyDescent="0.35">
      <c r="B26" s="741" t="s">
        <v>308</v>
      </c>
      <c r="C26" s="741" t="s">
        <v>309</v>
      </c>
      <c r="D26" s="747" t="s">
        <v>310</v>
      </c>
      <c r="E26" s="748"/>
      <c r="F26" s="149" t="s">
        <v>311</v>
      </c>
      <c r="G26" s="150" t="s">
        <v>312</v>
      </c>
      <c r="H26" s="747" t="s">
        <v>310</v>
      </c>
      <c r="I26" s="748"/>
      <c r="J26" s="149" t="s">
        <v>311</v>
      </c>
      <c r="K26" s="150" t="s">
        <v>312</v>
      </c>
      <c r="L26" s="747" t="s">
        <v>310</v>
      </c>
      <c r="M26" s="748"/>
      <c r="N26" s="149" t="s">
        <v>311</v>
      </c>
      <c r="O26" s="150" t="s">
        <v>312</v>
      </c>
      <c r="P26" s="747" t="s">
        <v>310</v>
      </c>
      <c r="Q26" s="748"/>
      <c r="R26" s="149" t="s">
        <v>311</v>
      </c>
      <c r="S26" s="150" t="s">
        <v>312</v>
      </c>
    </row>
    <row r="27" spans="2:19" ht="51" customHeight="1" x14ac:dyDescent="0.35">
      <c r="B27" s="742"/>
      <c r="C27" s="742"/>
      <c r="D27" s="151" t="s">
        <v>305</v>
      </c>
      <c r="E27" s="152"/>
      <c r="F27" s="760"/>
      <c r="G27" s="762"/>
      <c r="H27" s="151" t="s">
        <v>305</v>
      </c>
      <c r="I27" s="153"/>
      <c r="J27" s="749"/>
      <c r="K27" s="751"/>
      <c r="L27" s="151" t="s">
        <v>305</v>
      </c>
      <c r="M27" s="153"/>
      <c r="N27" s="749"/>
      <c r="O27" s="751"/>
      <c r="P27" s="151" t="s">
        <v>305</v>
      </c>
      <c r="Q27" s="153"/>
      <c r="R27" s="749"/>
      <c r="S27" s="751"/>
    </row>
    <row r="28" spans="2:19" ht="51" customHeight="1" x14ac:dyDescent="0.35">
      <c r="B28" s="743"/>
      <c r="C28" s="743"/>
      <c r="D28" s="154" t="s">
        <v>313</v>
      </c>
      <c r="E28" s="155"/>
      <c r="F28" s="761"/>
      <c r="G28" s="763"/>
      <c r="H28" s="154" t="s">
        <v>313</v>
      </c>
      <c r="I28" s="156"/>
      <c r="J28" s="750"/>
      <c r="K28" s="752"/>
      <c r="L28" s="154" t="s">
        <v>313</v>
      </c>
      <c r="M28" s="156"/>
      <c r="N28" s="750"/>
      <c r="O28" s="752"/>
      <c r="P28" s="154" t="s">
        <v>313</v>
      </c>
      <c r="Q28" s="156"/>
      <c r="R28" s="750"/>
      <c r="S28" s="752"/>
    </row>
    <row r="29" spans="2:19" ht="45.5" customHeight="1" x14ac:dyDescent="0.35">
      <c r="B29" s="753" t="s">
        <v>314</v>
      </c>
      <c r="C29" s="753" t="s">
        <v>315</v>
      </c>
      <c r="D29" s="157" t="s">
        <v>316</v>
      </c>
      <c r="E29" s="158" t="s">
        <v>295</v>
      </c>
      <c r="F29" s="158" t="s">
        <v>317</v>
      </c>
      <c r="G29" s="159" t="s">
        <v>318</v>
      </c>
      <c r="H29" s="157" t="s">
        <v>316</v>
      </c>
      <c r="I29" s="158" t="s">
        <v>295</v>
      </c>
      <c r="J29" s="158" t="s">
        <v>317</v>
      </c>
      <c r="K29" s="159" t="s">
        <v>318</v>
      </c>
      <c r="L29" s="157" t="s">
        <v>316</v>
      </c>
      <c r="M29" s="158" t="s">
        <v>295</v>
      </c>
      <c r="N29" s="158" t="s">
        <v>317</v>
      </c>
      <c r="O29" s="159" t="s">
        <v>318</v>
      </c>
      <c r="P29" s="157" t="s">
        <v>316</v>
      </c>
      <c r="Q29" s="158" t="s">
        <v>295</v>
      </c>
      <c r="R29" s="158" t="s">
        <v>317</v>
      </c>
      <c r="S29" s="159" t="s">
        <v>318</v>
      </c>
    </row>
    <row r="30" spans="2:19" ht="30" customHeight="1" x14ac:dyDescent="0.35">
      <c r="B30" s="754"/>
      <c r="C30" s="754"/>
      <c r="D30" s="160"/>
      <c r="E30" s="161"/>
      <c r="F30" s="161"/>
      <c r="G30" s="162" t="s">
        <v>529</v>
      </c>
      <c r="H30" s="163"/>
      <c r="I30" s="164"/>
      <c r="J30" s="163"/>
      <c r="K30" s="165"/>
      <c r="L30" s="163"/>
      <c r="M30" s="164"/>
      <c r="N30" s="163"/>
      <c r="O30" s="165"/>
      <c r="P30" s="163"/>
      <c r="Q30" s="164"/>
      <c r="R30" s="163"/>
      <c r="S30" s="165"/>
    </row>
    <row r="31" spans="2:19" ht="36.75" hidden="1" customHeight="1" outlineLevel="1" x14ac:dyDescent="0.35">
      <c r="B31" s="754"/>
      <c r="C31" s="754"/>
      <c r="D31" s="157" t="s">
        <v>316</v>
      </c>
      <c r="E31" s="158" t="s">
        <v>295</v>
      </c>
      <c r="F31" s="158" t="s">
        <v>317</v>
      </c>
      <c r="G31" s="159" t="s">
        <v>318</v>
      </c>
      <c r="H31" s="157" t="s">
        <v>316</v>
      </c>
      <c r="I31" s="158" t="s">
        <v>295</v>
      </c>
      <c r="J31" s="158" t="s">
        <v>317</v>
      </c>
      <c r="K31" s="159" t="s">
        <v>318</v>
      </c>
      <c r="L31" s="157" t="s">
        <v>316</v>
      </c>
      <c r="M31" s="158" t="s">
        <v>295</v>
      </c>
      <c r="N31" s="158" t="s">
        <v>317</v>
      </c>
      <c r="O31" s="159" t="s">
        <v>318</v>
      </c>
      <c r="P31" s="157" t="s">
        <v>316</v>
      </c>
      <c r="Q31" s="158" t="s">
        <v>295</v>
      </c>
      <c r="R31" s="158" t="s">
        <v>317</v>
      </c>
      <c r="S31" s="159" t="s">
        <v>318</v>
      </c>
    </row>
    <row r="32" spans="2:19" ht="30" hidden="1" customHeight="1" outlineLevel="1" x14ac:dyDescent="0.35">
      <c r="B32" s="754"/>
      <c r="C32" s="754"/>
      <c r="D32" s="160"/>
      <c r="E32" s="161"/>
      <c r="F32" s="161"/>
      <c r="G32" s="162"/>
      <c r="H32" s="163"/>
      <c r="I32" s="164"/>
      <c r="J32" s="163"/>
      <c r="K32" s="165"/>
      <c r="L32" s="163"/>
      <c r="M32" s="164"/>
      <c r="N32" s="163"/>
      <c r="O32" s="165"/>
      <c r="P32" s="163"/>
      <c r="Q32" s="164"/>
      <c r="R32" s="163"/>
      <c r="S32" s="165"/>
    </row>
    <row r="33" spans="2:19" ht="36" hidden="1" customHeight="1" outlineLevel="1" x14ac:dyDescent="0.35">
      <c r="B33" s="754"/>
      <c r="C33" s="754"/>
      <c r="D33" s="157" t="s">
        <v>316</v>
      </c>
      <c r="E33" s="158" t="s">
        <v>295</v>
      </c>
      <c r="F33" s="158" t="s">
        <v>317</v>
      </c>
      <c r="G33" s="159" t="s">
        <v>318</v>
      </c>
      <c r="H33" s="157" t="s">
        <v>316</v>
      </c>
      <c r="I33" s="158" t="s">
        <v>295</v>
      </c>
      <c r="J33" s="158" t="s">
        <v>317</v>
      </c>
      <c r="K33" s="159" t="s">
        <v>318</v>
      </c>
      <c r="L33" s="157" t="s">
        <v>316</v>
      </c>
      <c r="M33" s="158" t="s">
        <v>295</v>
      </c>
      <c r="N33" s="158" t="s">
        <v>317</v>
      </c>
      <c r="O33" s="159" t="s">
        <v>318</v>
      </c>
      <c r="P33" s="157" t="s">
        <v>316</v>
      </c>
      <c r="Q33" s="158" t="s">
        <v>295</v>
      </c>
      <c r="R33" s="158" t="s">
        <v>317</v>
      </c>
      <c r="S33" s="159" t="s">
        <v>318</v>
      </c>
    </row>
    <row r="34" spans="2:19" ht="30" hidden="1" customHeight="1" outlineLevel="1" x14ac:dyDescent="0.35">
      <c r="B34" s="754"/>
      <c r="C34" s="754"/>
      <c r="D34" s="160"/>
      <c r="E34" s="161"/>
      <c r="F34" s="161"/>
      <c r="G34" s="162"/>
      <c r="H34" s="163"/>
      <c r="I34" s="164"/>
      <c r="J34" s="163"/>
      <c r="K34" s="165"/>
      <c r="L34" s="163"/>
      <c r="M34" s="164"/>
      <c r="N34" s="163"/>
      <c r="O34" s="165"/>
      <c r="P34" s="163"/>
      <c r="Q34" s="164"/>
      <c r="R34" s="163"/>
      <c r="S34" s="165"/>
    </row>
    <row r="35" spans="2:19" ht="39" hidden="1" customHeight="1" outlineLevel="1" x14ac:dyDescent="0.35">
      <c r="B35" s="754"/>
      <c r="C35" s="754"/>
      <c r="D35" s="157" t="s">
        <v>316</v>
      </c>
      <c r="E35" s="158" t="s">
        <v>295</v>
      </c>
      <c r="F35" s="158" t="s">
        <v>317</v>
      </c>
      <c r="G35" s="159" t="s">
        <v>318</v>
      </c>
      <c r="H35" s="157" t="s">
        <v>316</v>
      </c>
      <c r="I35" s="158" t="s">
        <v>295</v>
      </c>
      <c r="J35" s="158" t="s">
        <v>317</v>
      </c>
      <c r="K35" s="159" t="s">
        <v>318</v>
      </c>
      <c r="L35" s="157" t="s">
        <v>316</v>
      </c>
      <c r="M35" s="158" t="s">
        <v>295</v>
      </c>
      <c r="N35" s="158" t="s">
        <v>317</v>
      </c>
      <c r="O35" s="159" t="s">
        <v>318</v>
      </c>
      <c r="P35" s="157" t="s">
        <v>316</v>
      </c>
      <c r="Q35" s="158" t="s">
        <v>295</v>
      </c>
      <c r="R35" s="158" t="s">
        <v>317</v>
      </c>
      <c r="S35" s="159" t="s">
        <v>318</v>
      </c>
    </row>
    <row r="36" spans="2:19" ht="30" hidden="1" customHeight="1" outlineLevel="1" x14ac:dyDescent="0.35">
      <c r="B36" s="754"/>
      <c r="C36" s="754"/>
      <c r="D36" s="160"/>
      <c r="E36" s="161"/>
      <c r="F36" s="161"/>
      <c r="G36" s="162"/>
      <c r="H36" s="163"/>
      <c r="I36" s="164"/>
      <c r="J36" s="163"/>
      <c r="K36" s="165"/>
      <c r="L36" s="163"/>
      <c r="M36" s="164"/>
      <c r="N36" s="163"/>
      <c r="O36" s="165"/>
      <c r="P36" s="163"/>
      <c r="Q36" s="164"/>
      <c r="R36" s="163"/>
      <c r="S36" s="165"/>
    </row>
    <row r="37" spans="2:19" ht="36.75" hidden="1" customHeight="1" outlineLevel="1" x14ac:dyDescent="0.35">
      <c r="B37" s="754"/>
      <c r="C37" s="754"/>
      <c r="D37" s="157" t="s">
        <v>316</v>
      </c>
      <c r="E37" s="158" t="s">
        <v>295</v>
      </c>
      <c r="F37" s="158" t="s">
        <v>317</v>
      </c>
      <c r="G37" s="159" t="s">
        <v>318</v>
      </c>
      <c r="H37" s="157" t="s">
        <v>316</v>
      </c>
      <c r="I37" s="158" t="s">
        <v>295</v>
      </c>
      <c r="J37" s="158" t="s">
        <v>317</v>
      </c>
      <c r="K37" s="159" t="s">
        <v>318</v>
      </c>
      <c r="L37" s="157" t="s">
        <v>316</v>
      </c>
      <c r="M37" s="158" t="s">
        <v>295</v>
      </c>
      <c r="N37" s="158" t="s">
        <v>317</v>
      </c>
      <c r="O37" s="159" t="s">
        <v>318</v>
      </c>
      <c r="P37" s="157" t="s">
        <v>316</v>
      </c>
      <c r="Q37" s="158" t="s">
        <v>295</v>
      </c>
      <c r="R37" s="158" t="s">
        <v>317</v>
      </c>
      <c r="S37" s="159" t="s">
        <v>318</v>
      </c>
    </row>
    <row r="38" spans="2:19" ht="30" hidden="1" customHeight="1" outlineLevel="1" x14ac:dyDescent="0.35">
      <c r="B38" s="755"/>
      <c r="C38" s="755"/>
      <c r="D38" s="160"/>
      <c r="E38" s="161"/>
      <c r="F38" s="161"/>
      <c r="G38" s="162"/>
      <c r="H38" s="163"/>
      <c r="I38" s="164"/>
      <c r="J38" s="163"/>
      <c r="K38" s="165"/>
      <c r="L38" s="163"/>
      <c r="M38" s="164"/>
      <c r="N38" s="163"/>
      <c r="O38" s="165"/>
      <c r="P38" s="163"/>
      <c r="Q38" s="164"/>
      <c r="R38" s="163"/>
      <c r="S38" s="165"/>
    </row>
    <row r="39" spans="2:19" ht="30" customHeight="1" collapsed="1" x14ac:dyDescent="0.35">
      <c r="B39" s="753" t="s">
        <v>319</v>
      </c>
      <c r="C39" s="753" t="s">
        <v>320</v>
      </c>
      <c r="D39" s="158" t="s">
        <v>321</v>
      </c>
      <c r="E39" s="158" t="s">
        <v>322</v>
      </c>
      <c r="F39" s="131" t="s">
        <v>323</v>
      </c>
      <c r="G39" s="166"/>
      <c r="H39" s="158" t="s">
        <v>321</v>
      </c>
      <c r="I39" s="158" t="s">
        <v>322</v>
      </c>
      <c r="J39" s="131" t="s">
        <v>323</v>
      </c>
      <c r="K39" s="167"/>
      <c r="L39" s="158" t="s">
        <v>321</v>
      </c>
      <c r="M39" s="158" t="s">
        <v>322</v>
      </c>
      <c r="N39" s="131" t="s">
        <v>323</v>
      </c>
      <c r="O39" s="167"/>
      <c r="P39" s="158" t="s">
        <v>321</v>
      </c>
      <c r="Q39" s="158" t="s">
        <v>322</v>
      </c>
      <c r="R39" s="131" t="s">
        <v>323</v>
      </c>
      <c r="S39" s="167"/>
    </row>
    <row r="40" spans="2:19" ht="30" customHeight="1" x14ac:dyDescent="0.35">
      <c r="B40" s="754"/>
      <c r="C40" s="754"/>
      <c r="D40" s="758"/>
      <c r="E40" s="758"/>
      <c r="F40" s="131" t="s">
        <v>324</v>
      </c>
      <c r="G40" s="168"/>
      <c r="H40" s="756"/>
      <c r="I40" s="756"/>
      <c r="J40" s="131" t="s">
        <v>324</v>
      </c>
      <c r="K40" s="169"/>
      <c r="L40" s="756"/>
      <c r="M40" s="756"/>
      <c r="N40" s="131" t="s">
        <v>324</v>
      </c>
      <c r="O40" s="169"/>
      <c r="P40" s="756"/>
      <c r="Q40" s="756"/>
      <c r="R40" s="131" t="s">
        <v>324</v>
      </c>
      <c r="S40" s="169"/>
    </row>
    <row r="41" spans="2:19" ht="30" customHeight="1" x14ac:dyDescent="0.35">
      <c r="B41" s="754"/>
      <c r="C41" s="754"/>
      <c r="D41" s="759"/>
      <c r="E41" s="759"/>
      <c r="F41" s="131" t="s">
        <v>325</v>
      </c>
      <c r="G41" s="162"/>
      <c r="H41" s="757"/>
      <c r="I41" s="757"/>
      <c r="J41" s="131" t="s">
        <v>325</v>
      </c>
      <c r="K41" s="165"/>
      <c r="L41" s="757"/>
      <c r="M41" s="757"/>
      <c r="N41" s="131" t="s">
        <v>325</v>
      </c>
      <c r="O41" s="165"/>
      <c r="P41" s="757"/>
      <c r="Q41" s="757"/>
      <c r="R41" s="131" t="s">
        <v>325</v>
      </c>
      <c r="S41" s="165"/>
    </row>
    <row r="42" spans="2:19" ht="30" customHeight="1" outlineLevel="1" x14ac:dyDescent="0.35">
      <c r="B42" s="754"/>
      <c r="C42" s="754"/>
      <c r="D42" s="158" t="s">
        <v>321</v>
      </c>
      <c r="E42" s="158" t="s">
        <v>322</v>
      </c>
      <c r="F42" s="131" t="s">
        <v>323</v>
      </c>
      <c r="G42" s="166"/>
      <c r="H42" s="158" t="s">
        <v>321</v>
      </c>
      <c r="I42" s="158" t="s">
        <v>322</v>
      </c>
      <c r="J42" s="131" t="s">
        <v>323</v>
      </c>
      <c r="K42" s="167"/>
      <c r="L42" s="158" t="s">
        <v>321</v>
      </c>
      <c r="M42" s="158" t="s">
        <v>322</v>
      </c>
      <c r="N42" s="131" t="s">
        <v>323</v>
      </c>
      <c r="O42" s="167"/>
      <c r="P42" s="158" t="s">
        <v>321</v>
      </c>
      <c r="Q42" s="158" t="s">
        <v>322</v>
      </c>
      <c r="R42" s="131" t="s">
        <v>323</v>
      </c>
      <c r="S42" s="167"/>
    </row>
    <row r="43" spans="2:19" ht="30" customHeight="1" outlineLevel="1" x14ac:dyDescent="0.35">
      <c r="B43" s="754"/>
      <c r="C43" s="754"/>
      <c r="D43" s="758"/>
      <c r="E43" s="758"/>
      <c r="F43" s="131" t="s">
        <v>324</v>
      </c>
      <c r="G43" s="168"/>
      <c r="H43" s="756"/>
      <c r="I43" s="756"/>
      <c r="J43" s="131" t="s">
        <v>324</v>
      </c>
      <c r="K43" s="169"/>
      <c r="L43" s="756"/>
      <c r="M43" s="756"/>
      <c r="N43" s="131" t="s">
        <v>324</v>
      </c>
      <c r="O43" s="169"/>
      <c r="P43" s="756"/>
      <c r="Q43" s="756"/>
      <c r="R43" s="131" t="s">
        <v>324</v>
      </c>
      <c r="S43" s="169"/>
    </row>
    <row r="44" spans="2:19" ht="30" customHeight="1" outlineLevel="1" x14ac:dyDescent="0.35">
      <c r="B44" s="754"/>
      <c r="C44" s="754"/>
      <c r="D44" s="759"/>
      <c r="E44" s="759"/>
      <c r="F44" s="131" t="s">
        <v>325</v>
      </c>
      <c r="G44" s="162"/>
      <c r="H44" s="757"/>
      <c r="I44" s="757"/>
      <c r="J44" s="131" t="s">
        <v>325</v>
      </c>
      <c r="K44" s="165"/>
      <c r="L44" s="757"/>
      <c r="M44" s="757"/>
      <c r="N44" s="131" t="s">
        <v>325</v>
      </c>
      <c r="O44" s="165"/>
      <c r="P44" s="757"/>
      <c r="Q44" s="757"/>
      <c r="R44" s="131" t="s">
        <v>325</v>
      </c>
      <c r="S44" s="165"/>
    </row>
    <row r="45" spans="2:19" ht="30" customHeight="1" outlineLevel="1" x14ac:dyDescent="0.35">
      <c r="B45" s="754"/>
      <c r="C45" s="754"/>
      <c r="D45" s="158" t="s">
        <v>321</v>
      </c>
      <c r="E45" s="158" t="s">
        <v>322</v>
      </c>
      <c r="F45" s="131" t="s">
        <v>323</v>
      </c>
      <c r="G45" s="166"/>
      <c r="H45" s="158" t="s">
        <v>321</v>
      </c>
      <c r="I45" s="158" t="s">
        <v>322</v>
      </c>
      <c r="J45" s="131" t="s">
        <v>323</v>
      </c>
      <c r="K45" s="167"/>
      <c r="L45" s="158" t="s">
        <v>321</v>
      </c>
      <c r="M45" s="158" t="s">
        <v>322</v>
      </c>
      <c r="N45" s="131" t="s">
        <v>323</v>
      </c>
      <c r="O45" s="167"/>
      <c r="P45" s="158" t="s">
        <v>321</v>
      </c>
      <c r="Q45" s="158" t="s">
        <v>322</v>
      </c>
      <c r="R45" s="131" t="s">
        <v>323</v>
      </c>
      <c r="S45" s="167"/>
    </row>
    <row r="46" spans="2:19" ht="30" customHeight="1" outlineLevel="1" x14ac:dyDescent="0.35">
      <c r="B46" s="754"/>
      <c r="C46" s="754"/>
      <c r="D46" s="758"/>
      <c r="E46" s="758"/>
      <c r="F46" s="131" t="s">
        <v>324</v>
      </c>
      <c r="G46" s="168"/>
      <c r="H46" s="756"/>
      <c r="I46" s="756"/>
      <c r="J46" s="131" t="s">
        <v>324</v>
      </c>
      <c r="K46" s="169"/>
      <c r="L46" s="756"/>
      <c r="M46" s="756"/>
      <c r="N46" s="131" t="s">
        <v>324</v>
      </c>
      <c r="O46" s="169"/>
      <c r="P46" s="756"/>
      <c r="Q46" s="756"/>
      <c r="R46" s="131" t="s">
        <v>324</v>
      </c>
      <c r="S46" s="169"/>
    </row>
    <row r="47" spans="2:19" ht="30" customHeight="1" outlineLevel="1" x14ac:dyDescent="0.35">
      <c r="B47" s="754"/>
      <c r="C47" s="754"/>
      <c r="D47" s="759"/>
      <c r="E47" s="759"/>
      <c r="F47" s="131" t="s">
        <v>325</v>
      </c>
      <c r="G47" s="162"/>
      <c r="H47" s="757"/>
      <c r="I47" s="757"/>
      <c r="J47" s="131" t="s">
        <v>325</v>
      </c>
      <c r="K47" s="165"/>
      <c r="L47" s="757"/>
      <c r="M47" s="757"/>
      <c r="N47" s="131" t="s">
        <v>325</v>
      </c>
      <c r="O47" s="165"/>
      <c r="P47" s="757"/>
      <c r="Q47" s="757"/>
      <c r="R47" s="131" t="s">
        <v>325</v>
      </c>
      <c r="S47" s="165"/>
    </row>
    <row r="48" spans="2:19" ht="30" customHeight="1" outlineLevel="1" x14ac:dyDescent="0.35">
      <c r="B48" s="754"/>
      <c r="C48" s="754"/>
      <c r="D48" s="158" t="s">
        <v>321</v>
      </c>
      <c r="E48" s="158" t="s">
        <v>322</v>
      </c>
      <c r="F48" s="131" t="s">
        <v>323</v>
      </c>
      <c r="G48" s="166"/>
      <c r="H48" s="158" t="s">
        <v>321</v>
      </c>
      <c r="I48" s="158" t="s">
        <v>322</v>
      </c>
      <c r="J48" s="131" t="s">
        <v>323</v>
      </c>
      <c r="K48" s="167"/>
      <c r="L48" s="158" t="s">
        <v>321</v>
      </c>
      <c r="M48" s="158" t="s">
        <v>322</v>
      </c>
      <c r="N48" s="131" t="s">
        <v>323</v>
      </c>
      <c r="O48" s="167"/>
      <c r="P48" s="158" t="s">
        <v>321</v>
      </c>
      <c r="Q48" s="158" t="s">
        <v>322</v>
      </c>
      <c r="R48" s="131" t="s">
        <v>323</v>
      </c>
      <c r="S48" s="167"/>
    </row>
    <row r="49" spans="2:19" ht="30" customHeight="1" outlineLevel="1" x14ac:dyDescent="0.35">
      <c r="B49" s="754"/>
      <c r="C49" s="754"/>
      <c r="D49" s="758"/>
      <c r="E49" s="758"/>
      <c r="F49" s="131" t="s">
        <v>324</v>
      </c>
      <c r="G49" s="168"/>
      <c r="H49" s="756"/>
      <c r="I49" s="756"/>
      <c r="J49" s="131" t="s">
        <v>324</v>
      </c>
      <c r="K49" s="169"/>
      <c r="L49" s="756"/>
      <c r="M49" s="756"/>
      <c r="N49" s="131" t="s">
        <v>324</v>
      </c>
      <c r="O49" s="169"/>
      <c r="P49" s="756"/>
      <c r="Q49" s="756"/>
      <c r="R49" s="131" t="s">
        <v>324</v>
      </c>
      <c r="S49" s="169"/>
    </row>
    <row r="50" spans="2:19" ht="30" customHeight="1" outlineLevel="1" x14ac:dyDescent="0.35">
      <c r="B50" s="755"/>
      <c r="C50" s="755"/>
      <c r="D50" s="759"/>
      <c r="E50" s="759"/>
      <c r="F50" s="131" t="s">
        <v>325</v>
      </c>
      <c r="G50" s="162"/>
      <c r="H50" s="757"/>
      <c r="I50" s="757"/>
      <c r="J50" s="131" t="s">
        <v>325</v>
      </c>
      <c r="K50" s="165"/>
      <c r="L50" s="757"/>
      <c r="M50" s="757"/>
      <c r="N50" s="131" t="s">
        <v>325</v>
      </c>
      <c r="O50" s="165"/>
      <c r="P50" s="757"/>
      <c r="Q50" s="757"/>
      <c r="R50" s="131" t="s">
        <v>325</v>
      </c>
      <c r="S50" s="165"/>
    </row>
    <row r="51" spans="2:19" ht="30" customHeight="1" thickBot="1" x14ac:dyDescent="0.4">
      <c r="C51" s="170"/>
    </row>
    <row r="52" spans="2:19" ht="30" customHeight="1" thickBot="1" x14ac:dyDescent="0.4">
      <c r="D52" s="718" t="s">
        <v>296</v>
      </c>
      <c r="E52" s="719"/>
      <c r="F52" s="719"/>
      <c r="G52" s="720"/>
      <c r="H52" s="718" t="s">
        <v>297</v>
      </c>
      <c r="I52" s="719"/>
      <c r="J52" s="719"/>
      <c r="K52" s="720"/>
      <c r="L52" s="718" t="s">
        <v>298</v>
      </c>
      <c r="M52" s="719"/>
      <c r="N52" s="719"/>
      <c r="O52" s="720"/>
      <c r="P52" s="718" t="s">
        <v>299</v>
      </c>
      <c r="Q52" s="719"/>
      <c r="R52" s="719"/>
      <c r="S52" s="720"/>
    </row>
    <row r="53" spans="2:19" ht="30" customHeight="1" x14ac:dyDescent="0.35">
      <c r="B53" s="741" t="s">
        <v>326</v>
      </c>
      <c r="C53" s="741" t="s">
        <v>327</v>
      </c>
      <c r="D53" s="766" t="s">
        <v>328</v>
      </c>
      <c r="E53" s="767"/>
      <c r="F53" s="171" t="s">
        <v>295</v>
      </c>
      <c r="G53" s="172" t="s">
        <v>329</v>
      </c>
      <c r="H53" s="766" t="s">
        <v>328</v>
      </c>
      <c r="I53" s="767"/>
      <c r="J53" s="171" t="s">
        <v>295</v>
      </c>
      <c r="K53" s="172" t="s">
        <v>329</v>
      </c>
      <c r="L53" s="766" t="s">
        <v>328</v>
      </c>
      <c r="M53" s="767"/>
      <c r="N53" s="171" t="s">
        <v>295</v>
      </c>
      <c r="O53" s="172" t="s">
        <v>329</v>
      </c>
      <c r="P53" s="766" t="s">
        <v>328</v>
      </c>
      <c r="Q53" s="767"/>
      <c r="R53" s="171" t="s">
        <v>295</v>
      </c>
      <c r="S53" s="172" t="s">
        <v>329</v>
      </c>
    </row>
    <row r="54" spans="2:19" ht="45" customHeight="1" x14ac:dyDescent="0.35">
      <c r="B54" s="742"/>
      <c r="C54" s="742"/>
      <c r="D54" s="151" t="s">
        <v>305</v>
      </c>
      <c r="E54" s="152"/>
      <c r="F54" s="760"/>
      <c r="G54" s="762"/>
      <c r="H54" s="151" t="s">
        <v>305</v>
      </c>
      <c r="I54" s="153"/>
      <c r="J54" s="749"/>
      <c r="K54" s="751"/>
      <c r="L54" s="151" t="s">
        <v>305</v>
      </c>
      <c r="M54" s="153"/>
      <c r="N54" s="749"/>
      <c r="O54" s="751"/>
      <c r="P54" s="151" t="s">
        <v>305</v>
      </c>
      <c r="Q54" s="153"/>
      <c r="R54" s="749"/>
      <c r="S54" s="751"/>
    </row>
    <row r="55" spans="2:19" ht="45" customHeight="1" x14ac:dyDescent="0.35">
      <c r="B55" s="743"/>
      <c r="C55" s="743"/>
      <c r="D55" s="154" t="s">
        <v>313</v>
      </c>
      <c r="E55" s="155"/>
      <c r="F55" s="761"/>
      <c r="G55" s="763"/>
      <c r="H55" s="154" t="s">
        <v>313</v>
      </c>
      <c r="I55" s="156"/>
      <c r="J55" s="750"/>
      <c r="K55" s="752"/>
      <c r="L55" s="154" t="s">
        <v>313</v>
      </c>
      <c r="M55" s="156"/>
      <c r="N55" s="750"/>
      <c r="O55" s="752"/>
      <c r="P55" s="154" t="s">
        <v>313</v>
      </c>
      <c r="Q55" s="156"/>
      <c r="R55" s="750"/>
      <c r="S55" s="752"/>
    </row>
    <row r="56" spans="2:19" ht="30" customHeight="1" x14ac:dyDescent="0.35">
      <c r="B56" s="753" t="s">
        <v>330</v>
      </c>
      <c r="C56" s="753" t="s">
        <v>331</v>
      </c>
      <c r="D56" s="158" t="s">
        <v>332</v>
      </c>
      <c r="E56" s="173" t="s">
        <v>333</v>
      </c>
      <c r="F56" s="764" t="s">
        <v>334</v>
      </c>
      <c r="G56" s="765"/>
      <c r="H56" s="158" t="s">
        <v>332</v>
      </c>
      <c r="I56" s="173" t="s">
        <v>333</v>
      </c>
      <c r="J56" s="764" t="s">
        <v>334</v>
      </c>
      <c r="K56" s="765"/>
      <c r="L56" s="158" t="s">
        <v>332</v>
      </c>
      <c r="M56" s="173" t="s">
        <v>333</v>
      </c>
      <c r="N56" s="764" t="s">
        <v>334</v>
      </c>
      <c r="O56" s="765"/>
      <c r="P56" s="158" t="s">
        <v>332</v>
      </c>
      <c r="Q56" s="173" t="s">
        <v>333</v>
      </c>
      <c r="R56" s="764" t="s">
        <v>334</v>
      </c>
      <c r="S56" s="765"/>
    </row>
    <row r="57" spans="2:19" ht="30" customHeight="1" x14ac:dyDescent="0.35">
      <c r="B57" s="754"/>
      <c r="C57" s="755"/>
      <c r="D57" s="134"/>
      <c r="E57" s="174"/>
      <c r="F57" s="768"/>
      <c r="G57" s="769"/>
      <c r="H57" s="138"/>
      <c r="I57" s="175"/>
      <c r="J57" s="770"/>
      <c r="K57" s="771"/>
      <c r="L57" s="138"/>
      <c r="M57" s="175"/>
      <c r="N57" s="770"/>
      <c r="O57" s="771"/>
      <c r="P57" s="138"/>
      <c r="Q57" s="175"/>
      <c r="R57" s="770"/>
      <c r="S57" s="771"/>
    </row>
    <row r="58" spans="2:19" ht="30" customHeight="1" x14ac:dyDescent="0.35">
      <c r="B58" s="754"/>
      <c r="C58" s="753" t="s">
        <v>335</v>
      </c>
      <c r="D58" s="176" t="s">
        <v>334</v>
      </c>
      <c r="E58" s="177" t="s">
        <v>317</v>
      </c>
      <c r="F58" s="158" t="s">
        <v>295</v>
      </c>
      <c r="G58" s="178" t="s">
        <v>329</v>
      </c>
      <c r="H58" s="176" t="s">
        <v>334</v>
      </c>
      <c r="I58" s="177" t="s">
        <v>317</v>
      </c>
      <c r="J58" s="158" t="s">
        <v>295</v>
      </c>
      <c r="K58" s="178" t="s">
        <v>329</v>
      </c>
      <c r="L58" s="176" t="s">
        <v>334</v>
      </c>
      <c r="M58" s="177" t="s">
        <v>317</v>
      </c>
      <c r="N58" s="158" t="s">
        <v>295</v>
      </c>
      <c r="O58" s="178" t="s">
        <v>329</v>
      </c>
      <c r="P58" s="176" t="s">
        <v>334</v>
      </c>
      <c r="Q58" s="177" t="s">
        <v>317</v>
      </c>
      <c r="R58" s="158" t="s">
        <v>295</v>
      </c>
      <c r="S58" s="178" t="s">
        <v>329</v>
      </c>
    </row>
    <row r="59" spans="2:19" ht="30" customHeight="1" x14ac:dyDescent="0.35">
      <c r="B59" s="755"/>
      <c r="C59" s="775"/>
      <c r="D59" s="179"/>
      <c r="E59" s="180"/>
      <c r="F59" s="161"/>
      <c r="G59" s="181"/>
      <c r="H59" s="182"/>
      <c r="I59" s="183"/>
      <c r="J59" s="163"/>
      <c r="K59" s="184"/>
      <c r="L59" s="182"/>
      <c r="M59" s="183"/>
      <c r="N59" s="163"/>
      <c r="O59" s="184"/>
      <c r="P59" s="182"/>
      <c r="Q59" s="183"/>
      <c r="R59" s="163"/>
      <c r="S59" s="184"/>
    </row>
    <row r="60" spans="2:19" ht="30" customHeight="1" x14ac:dyDescent="0.35">
      <c r="B60" s="734" t="s">
        <v>733</v>
      </c>
      <c r="C60" s="734" t="s">
        <v>837</v>
      </c>
      <c r="D60" s="386" t="s">
        <v>829</v>
      </c>
      <c r="E60" s="387" t="s">
        <v>317</v>
      </c>
      <c r="F60" s="388" t="s">
        <v>295</v>
      </c>
      <c r="G60" s="389" t="s">
        <v>329</v>
      </c>
      <c r="H60" s="386" t="s">
        <v>829</v>
      </c>
      <c r="I60" s="387" t="s">
        <v>317</v>
      </c>
      <c r="J60" s="388" t="s">
        <v>295</v>
      </c>
      <c r="K60" s="389" t="s">
        <v>329</v>
      </c>
      <c r="L60" s="386" t="s">
        <v>829</v>
      </c>
      <c r="M60" s="387" t="s">
        <v>317</v>
      </c>
      <c r="N60" s="388" t="s">
        <v>295</v>
      </c>
      <c r="O60" s="389" t="s">
        <v>329</v>
      </c>
      <c r="P60" s="386" t="s">
        <v>829</v>
      </c>
      <c r="Q60" s="387" t="s">
        <v>317</v>
      </c>
      <c r="R60" s="388" t="s">
        <v>295</v>
      </c>
      <c r="S60" s="389" t="s">
        <v>329</v>
      </c>
    </row>
    <row r="61" spans="2:19" ht="52.25" customHeight="1" x14ac:dyDescent="0.35">
      <c r="B61" s="734"/>
      <c r="C61" s="734"/>
      <c r="D61" s="317"/>
      <c r="E61" s="318"/>
      <c r="F61" s="319"/>
      <c r="G61" s="320"/>
      <c r="H61" s="321"/>
      <c r="I61" s="322"/>
      <c r="J61" s="323"/>
      <c r="K61" s="324"/>
      <c r="L61" s="321"/>
      <c r="M61" s="322"/>
      <c r="N61" s="323"/>
      <c r="O61" s="324"/>
      <c r="P61" s="321"/>
      <c r="Q61" s="322"/>
      <c r="R61" s="323"/>
      <c r="S61" s="324"/>
    </row>
    <row r="62" spans="2:19" ht="30" customHeight="1" thickBot="1" x14ac:dyDescent="0.4">
      <c r="B62" s="147"/>
      <c r="C62" s="185"/>
    </row>
    <row r="63" spans="2:19" ht="30" customHeight="1" thickBot="1" x14ac:dyDescent="0.4">
      <c r="B63" s="147"/>
      <c r="C63" s="147"/>
      <c r="D63" s="718" t="s">
        <v>296</v>
      </c>
      <c r="E63" s="719"/>
      <c r="F63" s="719"/>
      <c r="G63" s="719"/>
      <c r="H63" s="718" t="s">
        <v>297</v>
      </c>
      <c r="I63" s="719"/>
      <c r="J63" s="719"/>
      <c r="K63" s="720"/>
      <c r="L63" s="719" t="s">
        <v>298</v>
      </c>
      <c r="M63" s="719"/>
      <c r="N63" s="719"/>
      <c r="O63" s="719"/>
      <c r="P63" s="718" t="s">
        <v>299</v>
      </c>
      <c r="Q63" s="719"/>
      <c r="R63" s="719"/>
      <c r="S63" s="720"/>
    </row>
    <row r="64" spans="2:19" ht="30" customHeight="1" x14ac:dyDescent="0.35">
      <c r="B64" s="741" t="s">
        <v>336</v>
      </c>
      <c r="C64" s="741" t="s">
        <v>337</v>
      </c>
      <c r="D64" s="747" t="s">
        <v>338</v>
      </c>
      <c r="E64" s="748"/>
      <c r="F64" s="766" t="s">
        <v>295</v>
      </c>
      <c r="G64" s="772"/>
      <c r="H64" s="773" t="s">
        <v>338</v>
      </c>
      <c r="I64" s="748"/>
      <c r="J64" s="766" t="s">
        <v>295</v>
      </c>
      <c r="K64" s="774"/>
      <c r="L64" s="773" t="s">
        <v>338</v>
      </c>
      <c r="M64" s="748"/>
      <c r="N64" s="766" t="s">
        <v>295</v>
      </c>
      <c r="O64" s="774"/>
      <c r="P64" s="773" t="s">
        <v>338</v>
      </c>
      <c r="Q64" s="748"/>
      <c r="R64" s="766" t="s">
        <v>295</v>
      </c>
      <c r="S64" s="774"/>
    </row>
    <row r="65" spans="2:19" ht="36.75" customHeight="1" x14ac:dyDescent="0.35">
      <c r="B65" s="743"/>
      <c r="C65" s="743"/>
      <c r="D65" s="784"/>
      <c r="E65" s="785"/>
      <c r="F65" s="786"/>
      <c r="G65" s="787"/>
      <c r="H65" s="778"/>
      <c r="I65" s="779"/>
      <c r="J65" s="780"/>
      <c r="K65" s="781"/>
      <c r="L65" s="778"/>
      <c r="M65" s="779"/>
      <c r="N65" s="780"/>
      <c r="O65" s="781"/>
      <c r="P65" s="778"/>
      <c r="Q65" s="779"/>
      <c r="R65" s="780"/>
      <c r="S65" s="781"/>
    </row>
    <row r="66" spans="2:19" ht="45" customHeight="1" x14ac:dyDescent="0.35">
      <c r="B66" s="753" t="s">
        <v>339</v>
      </c>
      <c r="C66" s="753" t="s">
        <v>649</v>
      </c>
      <c r="D66" s="158" t="s">
        <v>340</v>
      </c>
      <c r="E66" s="158" t="s">
        <v>341</v>
      </c>
      <c r="F66" s="764" t="s">
        <v>342</v>
      </c>
      <c r="G66" s="765"/>
      <c r="H66" s="186" t="s">
        <v>340</v>
      </c>
      <c r="I66" s="158" t="s">
        <v>341</v>
      </c>
      <c r="J66" s="782" t="s">
        <v>342</v>
      </c>
      <c r="K66" s="765"/>
      <c r="L66" s="186" t="s">
        <v>340</v>
      </c>
      <c r="M66" s="158" t="s">
        <v>341</v>
      </c>
      <c r="N66" s="782" t="s">
        <v>342</v>
      </c>
      <c r="O66" s="765"/>
      <c r="P66" s="186" t="s">
        <v>340</v>
      </c>
      <c r="Q66" s="158" t="s">
        <v>341</v>
      </c>
      <c r="R66" s="782" t="s">
        <v>342</v>
      </c>
      <c r="S66" s="765"/>
    </row>
    <row r="67" spans="2:19" ht="27" customHeight="1" x14ac:dyDescent="0.35">
      <c r="B67" s="755"/>
      <c r="C67" s="755"/>
      <c r="D67" s="134"/>
      <c r="E67" s="174"/>
      <c r="F67" s="783"/>
      <c r="G67" s="783"/>
      <c r="H67" s="138"/>
      <c r="I67" s="175"/>
      <c r="J67" s="776"/>
      <c r="K67" s="777"/>
      <c r="L67" s="138"/>
      <c r="M67" s="175"/>
      <c r="N67" s="776"/>
      <c r="O67" s="777"/>
      <c r="P67" s="138"/>
      <c r="Q67" s="175"/>
      <c r="R67" s="776"/>
      <c r="S67" s="777"/>
    </row>
    <row r="68" spans="2:19" ht="33.75" customHeight="1" x14ac:dyDescent="0.35">
      <c r="B68" s="734" t="s">
        <v>734</v>
      </c>
      <c r="C68" s="709" t="s">
        <v>735</v>
      </c>
      <c r="D68" s="388" t="s">
        <v>736</v>
      </c>
      <c r="E68" s="388" t="s">
        <v>830</v>
      </c>
      <c r="F68" s="712" t="s">
        <v>342</v>
      </c>
      <c r="G68" s="735"/>
      <c r="H68" s="390" t="s">
        <v>737</v>
      </c>
      <c r="I68" s="388" t="s">
        <v>830</v>
      </c>
      <c r="J68" s="736" t="s">
        <v>342</v>
      </c>
      <c r="K68" s="735"/>
      <c r="L68" s="390" t="s">
        <v>737</v>
      </c>
      <c r="M68" s="388" t="s">
        <v>830</v>
      </c>
      <c r="N68" s="736" t="s">
        <v>342</v>
      </c>
      <c r="O68" s="735"/>
      <c r="P68" s="390" t="s">
        <v>737</v>
      </c>
      <c r="Q68" s="388" t="s">
        <v>830</v>
      </c>
      <c r="R68" s="736" t="s">
        <v>342</v>
      </c>
      <c r="S68" s="735"/>
    </row>
    <row r="69" spans="2:19" ht="33.75" customHeight="1" x14ac:dyDescent="0.35">
      <c r="B69" s="734"/>
      <c r="C69" s="711"/>
      <c r="D69" s="325"/>
      <c r="E69" s="326"/>
      <c r="F69" s="737"/>
      <c r="G69" s="737"/>
      <c r="H69" s="327"/>
      <c r="I69" s="328"/>
      <c r="J69" s="738"/>
      <c r="K69" s="739"/>
      <c r="L69" s="327"/>
      <c r="M69" s="328"/>
      <c r="N69" s="738"/>
      <c r="O69" s="739"/>
      <c r="P69" s="327"/>
      <c r="Q69" s="328"/>
      <c r="R69" s="738"/>
      <c r="S69" s="739"/>
    </row>
    <row r="70" spans="2:19" ht="33.75" customHeight="1" x14ac:dyDescent="0.35">
      <c r="B70" s="734"/>
      <c r="C70" s="709" t="s">
        <v>738</v>
      </c>
      <c r="D70" s="388" t="s">
        <v>739</v>
      </c>
      <c r="E70" s="388" t="s">
        <v>334</v>
      </c>
      <c r="F70" s="712" t="s">
        <v>741</v>
      </c>
      <c r="G70" s="735"/>
      <c r="H70" s="390" t="s">
        <v>739</v>
      </c>
      <c r="I70" s="388" t="s">
        <v>740</v>
      </c>
      <c r="J70" s="736" t="s">
        <v>317</v>
      </c>
      <c r="K70" s="735"/>
      <c r="L70" s="390" t="s">
        <v>739</v>
      </c>
      <c r="M70" s="388" t="s">
        <v>740</v>
      </c>
      <c r="N70" s="736" t="s">
        <v>317</v>
      </c>
      <c r="O70" s="735"/>
      <c r="P70" s="390" t="s">
        <v>739</v>
      </c>
      <c r="Q70" s="388" t="s">
        <v>740</v>
      </c>
      <c r="R70" s="736" t="s">
        <v>317</v>
      </c>
      <c r="S70" s="735"/>
    </row>
    <row r="71" spans="2:19" ht="33.75" customHeight="1" thickBot="1" x14ac:dyDescent="0.4">
      <c r="B71" s="734"/>
      <c r="C71" s="711"/>
      <c r="D71" s="325"/>
      <c r="E71" s="326"/>
      <c r="F71" s="737"/>
      <c r="G71" s="737"/>
      <c r="H71" s="327"/>
      <c r="I71" s="328"/>
      <c r="J71" s="738"/>
      <c r="K71" s="739"/>
      <c r="L71" s="327"/>
      <c r="M71" s="328"/>
      <c r="N71" s="738"/>
      <c r="O71" s="739"/>
      <c r="P71" s="327"/>
      <c r="Q71" s="328"/>
      <c r="R71" s="738"/>
      <c r="S71" s="739"/>
    </row>
    <row r="72" spans="2:19" ht="37.5" customHeight="1" thickBot="1" x14ac:dyDescent="0.4">
      <c r="B72" s="147"/>
      <c r="C72" s="147"/>
      <c r="D72" s="718" t="s">
        <v>296</v>
      </c>
      <c r="E72" s="719"/>
      <c r="F72" s="719"/>
      <c r="G72" s="720"/>
      <c r="H72" s="718" t="s">
        <v>297</v>
      </c>
      <c r="I72" s="719"/>
      <c r="J72" s="719"/>
      <c r="K72" s="720"/>
      <c r="L72" s="718" t="s">
        <v>298</v>
      </c>
      <c r="M72" s="719"/>
      <c r="N72" s="719"/>
      <c r="O72" s="719"/>
      <c r="P72" s="719" t="s">
        <v>297</v>
      </c>
      <c r="Q72" s="719"/>
      <c r="R72" s="719"/>
      <c r="S72" s="720"/>
    </row>
    <row r="73" spans="2:19" ht="37.5" customHeight="1" x14ac:dyDescent="0.35">
      <c r="B73" s="789" t="s">
        <v>343</v>
      </c>
      <c r="C73" s="741" t="s">
        <v>344</v>
      </c>
      <c r="D73" s="187" t="s">
        <v>345</v>
      </c>
      <c r="E73" s="171" t="s">
        <v>346</v>
      </c>
      <c r="F73" s="766" t="s">
        <v>347</v>
      </c>
      <c r="G73" s="774"/>
      <c r="H73" s="187" t="s">
        <v>345</v>
      </c>
      <c r="I73" s="171" t="s">
        <v>346</v>
      </c>
      <c r="J73" s="766" t="s">
        <v>347</v>
      </c>
      <c r="K73" s="774"/>
      <c r="L73" s="187" t="s">
        <v>345</v>
      </c>
      <c r="M73" s="171" t="s">
        <v>346</v>
      </c>
      <c r="N73" s="766" t="s">
        <v>347</v>
      </c>
      <c r="O73" s="774"/>
      <c r="P73" s="187" t="s">
        <v>345</v>
      </c>
      <c r="Q73" s="171" t="s">
        <v>346</v>
      </c>
      <c r="R73" s="766" t="s">
        <v>347</v>
      </c>
      <c r="S73" s="774"/>
    </row>
    <row r="74" spans="2:19" ht="44.25" customHeight="1" x14ac:dyDescent="0.35">
      <c r="B74" s="790"/>
      <c r="C74" s="743"/>
      <c r="D74" s="188"/>
      <c r="E74" s="189"/>
      <c r="F74" s="792"/>
      <c r="G74" s="793"/>
      <c r="H74" s="190"/>
      <c r="I74" s="191"/>
      <c r="J74" s="849"/>
      <c r="K74" s="850"/>
      <c r="L74" s="190"/>
      <c r="M74" s="191"/>
      <c r="N74" s="849"/>
      <c r="O74" s="850"/>
      <c r="P74" s="190"/>
      <c r="Q74" s="191"/>
      <c r="R74" s="849"/>
      <c r="S74" s="850"/>
    </row>
    <row r="75" spans="2:19" ht="36.75" customHeight="1" x14ac:dyDescent="0.35">
      <c r="B75" s="790"/>
      <c r="C75" s="741" t="s">
        <v>647</v>
      </c>
      <c r="D75" s="158" t="s">
        <v>295</v>
      </c>
      <c r="E75" s="157" t="s">
        <v>348</v>
      </c>
      <c r="F75" s="764" t="s">
        <v>349</v>
      </c>
      <c r="G75" s="765"/>
      <c r="H75" s="158" t="s">
        <v>295</v>
      </c>
      <c r="I75" s="157" t="s">
        <v>348</v>
      </c>
      <c r="J75" s="764" t="s">
        <v>349</v>
      </c>
      <c r="K75" s="765"/>
      <c r="L75" s="158" t="s">
        <v>295</v>
      </c>
      <c r="M75" s="157" t="s">
        <v>348</v>
      </c>
      <c r="N75" s="764" t="s">
        <v>349</v>
      </c>
      <c r="O75" s="765"/>
      <c r="P75" s="158" t="s">
        <v>295</v>
      </c>
      <c r="Q75" s="157" t="s">
        <v>348</v>
      </c>
      <c r="R75" s="764" t="s">
        <v>349</v>
      </c>
      <c r="S75" s="765"/>
    </row>
    <row r="76" spans="2:19" ht="30" customHeight="1" x14ac:dyDescent="0.35">
      <c r="B76" s="790"/>
      <c r="C76" s="742"/>
      <c r="D76" s="161"/>
      <c r="E76" s="189"/>
      <c r="F76" s="786"/>
      <c r="G76" s="788"/>
      <c r="H76" s="163"/>
      <c r="I76" s="191"/>
      <c r="J76" s="780"/>
      <c r="K76" s="781"/>
      <c r="L76" s="163"/>
      <c r="M76" s="191"/>
      <c r="N76" s="780"/>
      <c r="O76" s="781"/>
      <c r="P76" s="163"/>
      <c r="Q76" s="191"/>
      <c r="R76" s="780"/>
      <c r="S76" s="781"/>
    </row>
    <row r="77" spans="2:19" ht="30" customHeight="1" outlineLevel="1" x14ac:dyDescent="0.35">
      <c r="B77" s="790"/>
      <c r="C77" s="742"/>
      <c r="D77" s="161"/>
      <c r="E77" s="189"/>
      <c r="F77" s="786"/>
      <c r="G77" s="788"/>
      <c r="H77" s="163"/>
      <c r="I77" s="191"/>
      <c r="J77" s="780"/>
      <c r="K77" s="781"/>
      <c r="L77" s="163"/>
      <c r="M77" s="191"/>
      <c r="N77" s="780"/>
      <c r="O77" s="781"/>
      <c r="P77" s="163"/>
      <c r="Q77" s="191"/>
      <c r="R77" s="780"/>
      <c r="S77" s="781"/>
    </row>
    <row r="78" spans="2:19" ht="30" customHeight="1" outlineLevel="1" x14ac:dyDescent="0.35">
      <c r="B78" s="790"/>
      <c r="C78" s="742"/>
      <c r="D78" s="161"/>
      <c r="E78" s="189"/>
      <c r="F78" s="786"/>
      <c r="G78" s="788"/>
      <c r="H78" s="163"/>
      <c r="I78" s="191"/>
      <c r="J78" s="780"/>
      <c r="K78" s="781"/>
      <c r="L78" s="163"/>
      <c r="M78" s="191"/>
      <c r="N78" s="780"/>
      <c r="O78" s="781"/>
      <c r="P78" s="163"/>
      <c r="Q78" s="191"/>
      <c r="R78" s="780"/>
      <c r="S78" s="781"/>
    </row>
    <row r="79" spans="2:19" ht="30" customHeight="1" outlineLevel="1" x14ac:dyDescent="0.35">
      <c r="B79" s="790"/>
      <c r="C79" s="742"/>
      <c r="D79" s="161"/>
      <c r="E79" s="189"/>
      <c r="F79" s="786"/>
      <c r="G79" s="788"/>
      <c r="H79" s="163"/>
      <c r="I79" s="191"/>
      <c r="J79" s="780"/>
      <c r="K79" s="781"/>
      <c r="L79" s="163"/>
      <c r="M79" s="191"/>
      <c r="N79" s="780"/>
      <c r="O79" s="781"/>
      <c r="P79" s="163"/>
      <c r="Q79" s="191"/>
      <c r="R79" s="780"/>
      <c r="S79" s="781"/>
    </row>
    <row r="80" spans="2:19" ht="30" customHeight="1" outlineLevel="1" x14ac:dyDescent="0.35">
      <c r="B80" s="790"/>
      <c r="C80" s="742"/>
      <c r="D80" s="161"/>
      <c r="E80" s="189"/>
      <c r="F80" s="786"/>
      <c r="G80" s="788"/>
      <c r="H80" s="163"/>
      <c r="I80" s="191"/>
      <c r="J80" s="780"/>
      <c r="K80" s="781"/>
      <c r="L80" s="163"/>
      <c r="M80" s="191"/>
      <c r="N80" s="780"/>
      <c r="O80" s="781"/>
      <c r="P80" s="163"/>
      <c r="Q80" s="191"/>
      <c r="R80" s="780"/>
      <c r="S80" s="781"/>
    </row>
    <row r="81" spans="2:19" ht="30" customHeight="1" outlineLevel="1" x14ac:dyDescent="0.35">
      <c r="B81" s="791"/>
      <c r="C81" s="743"/>
      <c r="D81" s="161"/>
      <c r="E81" s="189"/>
      <c r="F81" s="786"/>
      <c r="G81" s="788"/>
      <c r="H81" s="163"/>
      <c r="I81" s="191"/>
      <c r="J81" s="780"/>
      <c r="K81" s="781"/>
      <c r="L81" s="163"/>
      <c r="M81" s="191"/>
      <c r="N81" s="780"/>
      <c r="O81" s="781"/>
      <c r="P81" s="163"/>
      <c r="Q81" s="191"/>
      <c r="R81" s="780"/>
      <c r="S81" s="781"/>
    </row>
    <row r="82" spans="2:19" ht="35.25" customHeight="1" x14ac:dyDescent="0.35">
      <c r="B82" s="800" t="s">
        <v>350</v>
      </c>
      <c r="C82" s="803" t="s">
        <v>648</v>
      </c>
      <c r="D82" s="173" t="s">
        <v>351</v>
      </c>
      <c r="E82" s="764" t="s">
        <v>334</v>
      </c>
      <c r="F82" s="804"/>
      <c r="G82" s="159" t="s">
        <v>295</v>
      </c>
      <c r="H82" s="173" t="s">
        <v>351</v>
      </c>
      <c r="I82" s="764" t="s">
        <v>334</v>
      </c>
      <c r="J82" s="804"/>
      <c r="K82" s="159" t="s">
        <v>295</v>
      </c>
      <c r="L82" s="173" t="s">
        <v>351</v>
      </c>
      <c r="M82" s="764" t="s">
        <v>334</v>
      </c>
      <c r="N82" s="804"/>
      <c r="O82" s="159" t="s">
        <v>295</v>
      </c>
      <c r="P82" s="173" t="s">
        <v>351</v>
      </c>
      <c r="Q82" s="764" t="s">
        <v>334</v>
      </c>
      <c r="R82" s="804"/>
      <c r="S82" s="159" t="s">
        <v>295</v>
      </c>
    </row>
    <row r="83" spans="2:19" ht="35.25" customHeight="1" x14ac:dyDescent="0.35">
      <c r="B83" s="801"/>
      <c r="C83" s="803"/>
      <c r="D83" s="192"/>
      <c r="E83" s="796"/>
      <c r="F83" s="797"/>
      <c r="G83" s="193"/>
      <c r="H83" s="194"/>
      <c r="I83" s="794"/>
      <c r="J83" s="795"/>
      <c r="K83" s="195"/>
      <c r="L83" s="194"/>
      <c r="M83" s="794"/>
      <c r="N83" s="795"/>
      <c r="O83" s="195"/>
      <c r="P83" s="194"/>
      <c r="Q83" s="794"/>
      <c r="R83" s="795"/>
      <c r="S83" s="195"/>
    </row>
    <row r="84" spans="2:19" ht="35.25" customHeight="1" outlineLevel="1" x14ac:dyDescent="0.35">
      <c r="B84" s="801"/>
      <c r="C84" s="803"/>
      <c r="D84" s="192"/>
      <c r="E84" s="796"/>
      <c r="F84" s="797"/>
      <c r="G84" s="193"/>
      <c r="H84" s="194"/>
      <c r="I84" s="794"/>
      <c r="J84" s="795"/>
      <c r="K84" s="195"/>
      <c r="L84" s="194"/>
      <c r="M84" s="794"/>
      <c r="N84" s="795"/>
      <c r="O84" s="195"/>
      <c r="P84" s="194"/>
      <c r="Q84" s="794"/>
      <c r="R84" s="795"/>
      <c r="S84" s="195"/>
    </row>
    <row r="85" spans="2:19" ht="35.25" customHeight="1" outlineLevel="1" x14ac:dyDescent="0.35">
      <c r="B85" s="801"/>
      <c r="C85" s="803"/>
      <c r="D85" s="192"/>
      <c r="E85" s="796"/>
      <c r="F85" s="797"/>
      <c r="G85" s="193"/>
      <c r="H85" s="194"/>
      <c r="I85" s="794"/>
      <c r="J85" s="795"/>
      <c r="K85" s="195"/>
      <c r="L85" s="194"/>
      <c r="M85" s="794"/>
      <c r="N85" s="795"/>
      <c r="O85" s="195"/>
      <c r="P85" s="194"/>
      <c r="Q85" s="794"/>
      <c r="R85" s="795"/>
      <c r="S85" s="195"/>
    </row>
    <row r="86" spans="2:19" ht="35.25" customHeight="1" outlineLevel="1" x14ac:dyDescent="0.35">
      <c r="B86" s="801"/>
      <c r="C86" s="803"/>
      <c r="D86" s="192"/>
      <c r="E86" s="796"/>
      <c r="F86" s="797"/>
      <c r="G86" s="193"/>
      <c r="H86" s="194"/>
      <c r="I86" s="794"/>
      <c r="J86" s="795"/>
      <c r="K86" s="195"/>
      <c r="L86" s="194"/>
      <c r="M86" s="794"/>
      <c r="N86" s="795"/>
      <c r="O86" s="195"/>
      <c r="P86" s="194"/>
      <c r="Q86" s="794"/>
      <c r="R86" s="795"/>
      <c r="S86" s="195"/>
    </row>
    <row r="87" spans="2:19" ht="35.25" customHeight="1" outlineLevel="1" x14ac:dyDescent="0.35">
      <c r="B87" s="801"/>
      <c r="C87" s="803"/>
      <c r="D87" s="192"/>
      <c r="E87" s="796"/>
      <c r="F87" s="797"/>
      <c r="G87" s="193"/>
      <c r="H87" s="194"/>
      <c r="I87" s="794"/>
      <c r="J87" s="795"/>
      <c r="K87" s="195"/>
      <c r="L87" s="194"/>
      <c r="M87" s="794"/>
      <c r="N87" s="795"/>
      <c r="O87" s="195"/>
      <c r="P87" s="194"/>
      <c r="Q87" s="794"/>
      <c r="R87" s="795"/>
      <c r="S87" s="195"/>
    </row>
    <row r="88" spans="2:19" ht="33" customHeight="1" outlineLevel="1" x14ac:dyDescent="0.35">
      <c r="B88" s="802"/>
      <c r="C88" s="803"/>
      <c r="D88" s="192"/>
      <c r="E88" s="796"/>
      <c r="F88" s="797"/>
      <c r="G88" s="193"/>
      <c r="H88" s="194"/>
      <c r="I88" s="794"/>
      <c r="J88" s="795"/>
      <c r="K88" s="195"/>
      <c r="L88" s="194"/>
      <c r="M88" s="794"/>
      <c r="N88" s="795"/>
      <c r="O88" s="195"/>
      <c r="P88" s="194"/>
      <c r="Q88" s="794"/>
      <c r="R88" s="795"/>
      <c r="S88" s="195"/>
    </row>
    <row r="89" spans="2:19" ht="31.5" customHeight="1" thickBot="1" x14ac:dyDescent="0.4">
      <c r="C89" s="196"/>
    </row>
    <row r="90" spans="2:19" ht="30.75" customHeight="1" thickBot="1" x14ac:dyDescent="0.4">
      <c r="C90" s="147"/>
      <c r="D90" s="718" t="s">
        <v>296</v>
      </c>
      <c r="E90" s="719"/>
      <c r="F90" s="719"/>
      <c r="G90" s="720"/>
      <c r="H90" s="810" t="s">
        <v>296</v>
      </c>
      <c r="I90" s="811"/>
      <c r="J90" s="811"/>
      <c r="K90" s="812"/>
      <c r="L90" s="719" t="s">
        <v>298</v>
      </c>
      <c r="M90" s="719"/>
      <c r="N90" s="719"/>
      <c r="O90" s="719"/>
      <c r="P90" s="719" t="s">
        <v>297</v>
      </c>
      <c r="Q90" s="719"/>
      <c r="R90" s="719"/>
      <c r="S90" s="720"/>
    </row>
    <row r="91" spans="2:19" ht="30.75" customHeight="1" x14ac:dyDescent="0.35">
      <c r="B91" s="789" t="s">
        <v>352</v>
      </c>
      <c r="C91" s="741" t="s">
        <v>353</v>
      </c>
      <c r="D91" s="766" t="s">
        <v>354</v>
      </c>
      <c r="E91" s="767"/>
      <c r="F91" s="171" t="s">
        <v>295</v>
      </c>
      <c r="G91" s="197" t="s">
        <v>334</v>
      </c>
      <c r="H91" s="798" t="s">
        <v>354</v>
      </c>
      <c r="I91" s="767"/>
      <c r="J91" s="171" t="s">
        <v>295</v>
      </c>
      <c r="K91" s="197" t="s">
        <v>334</v>
      </c>
      <c r="L91" s="798" t="s">
        <v>354</v>
      </c>
      <c r="M91" s="767"/>
      <c r="N91" s="171" t="s">
        <v>295</v>
      </c>
      <c r="O91" s="197" t="s">
        <v>334</v>
      </c>
      <c r="P91" s="798" t="s">
        <v>354</v>
      </c>
      <c r="Q91" s="767"/>
      <c r="R91" s="171" t="s">
        <v>295</v>
      </c>
      <c r="S91" s="197" t="s">
        <v>334</v>
      </c>
    </row>
    <row r="92" spans="2:19" ht="29.25" customHeight="1" x14ac:dyDescent="0.35">
      <c r="B92" s="791"/>
      <c r="C92" s="743"/>
      <c r="D92" s="786"/>
      <c r="E92" s="799"/>
      <c r="F92" s="188"/>
      <c r="G92" s="198"/>
      <c r="H92" s="199"/>
      <c r="I92" s="200"/>
      <c r="J92" s="190"/>
      <c r="K92" s="201"/>
      <c r="L92" s="199"/>
      <c r="M92" s="200"/>
      <c r="N92" s="190"/>
      <c r="O92" s="201"/>
      <c r="P92" s="199"/>
      <c r="Q92" s="200"/>
      <c r="R92" s="190"/>
      <c r="S92" s="201"/>
    </row>
    <row r="93" spans="2:19" ht="45" customHeight="1" x14ac:dyDescent="0.35">
      <c r="B93" s="805" t="s">
        <v>355</v>
      </c>
      <c r="C93" s="753" t="s">
        <v>356</v>
      </c>
      <c r="D93" s="158" t="s">
        <v>357</v>
      </c>
      <c r="E93" s="158" t="s">
        <v>358</v>
      </c>
      <c r="F93" s="173" t="s">
        <v>359</v>
      </c>
      <c r="G93" s="159" t="s">
        <v>360</v>
      </c>
      <c r="H93" s="158" t="s">
        <v>357</v>
      </c>
      <c r="I93" s="158" t="s">
        <v>358</v>
      </c>
      <c r="J93" s="173" t="s">
        <v>359</v>
      </c>
      <c r="K93" s="159" t="s">
        <v>360</v>
      </c>
      <c r="L93" s="158" t="s">
        <v>357</v>
      </c>
      <c r="M93" s="158" t="s">
        <v>358</v>
      </c>
      <c r="N93" s="173" t="s">
        <v>359</v>
      </c>
      <c r="O93" s="159" t="s">
        <v>360</v>
      </c>
      <c r="P93" s="158" t="s">
        <v>357</v>
      </c>
      <c r="Q93" s="158" t="s">
        <v>358</v>
      </c>
      <c r="R93" s="173" t="s">
        <v>359</v>
      </c>
      <c r="S93" s="159" t="s">
        <v>360</v>
      </c>
    </row>
    <row r="94" spans="2:19" ht="29.25" customHeight="1" x14ac:dyDescent="0.35">
      <c r="B94" s="805"/>
      <c r="C94" s="754"/>
      <c r="D94" s="806"/>
      <c r="E94" s="808"/>
      <c r="F94" s="806"/>
      <c r="G94" s="815"/>
      <c r="H94" s="817"/>
      <c r="I94" s="817"/>
      <c r="J94" s="817"/>
      <c r="K94" s="813"/>
      <c r="L94" s="817"/>
      <c r="M94" s="817"/>
      <c r="N94" s="817"/>
      <c r="O94" s="813"/>
      <c r="P94" s="817"/>
      <c r="Q94" s="817"/>
      <c r="R94" s="817"/>
      <c r="S94" s="813"/>
    </row>
    <row r="95" spans="2:19" ht="29.25" customHeight="1" x14ac:dyDescent="0.35">
      <c r="B95" s="805"/>
      <c r="C95" s="754"/>
      <c r="D95" s="807"/>
      <c r="E95" s="809"/>
      <c r="F95" s="807"/>
      <c r="G95" s="816"/>
      <c r="H95" s="818"/>
      <c r="I95" s="818"/>
      <c r="J95" s="818"/>
      <c r="K95" s="814"/>
      <c r="L95" s="818"/>
      <c r="M95" s="818"/>
      <c r="N95" s="818"/>
      <c r="O95" s="814"/>
      <c r="P95" s="818"/>
      <c r="Q95" s="818"/>
      <c r="R95" s="818"/>
      <c r="S95" s="814"/>
    </row>
    <row r="96" spans="2:19" ht="24" outlineLevel="1" x14ac:dyDescent="0.35">
      <c r="B96" s="805"/>
      <c r="C96" s="754"/>
      <c r="D96" s="158" t="s">
        <v>357</v>
      </c>
      <c r="E96" s="158" t="s">
        <v>358</v>
      </c>
      <c r="F96" s="173" t="s">
        <v>359</v>
      </c>
      <c r="G96" s="159" t="s">
        <v>360</v>
      </c>
      <c r="H96" s="158" t="s">
        <v>357</v>
      </c>
      <c r="I96" s="158" t="s">
        <v>358</v>
      </c>
      <c r="J96" s="173" t="s">
        <v>359</v>
      </c>
      <c r="K96" s="159" t="s">
        <v>360</v>
      </c>
      <c r="L96" s="158" t="s">
        <v>357</v>
      </c>
      <c r="M96" s="158" t="s">
        <v>358</v>
      </c>
      <c r="N96" s="173" t="s">
        <v>359</v>
      </c>
      <c r="O96" s="159" t="s">
        <v>360</v>
      </c>
      <c r="P96" s="158" t="s">
        <v>357</v>
      </c>
      <c r="Q96" s="158" t="s">
        <v>358</v>
      </c>
      <c r="R96" s="173" t="s">
        <v>359</v>
      </c>
      <c r="S96" s="159" t="s">
        <v>360</v>
      </c>
    </row>
    <row r="97" spans="2:19" ht="29.25" customHeight="1" outlineLevel="1" x14ac:dyDescent="0.35">
      <c r="B97" s="805"/>
      <c r="C97" s="754"/>
      <c r="D97" s="806"/>
      <c r="E97" s="808"/>
      <c r="F97" s="806"/>
      <c r="G97" s="815"/>
      <c r="H97" s="817"/>
      <c r="I97" s="817"/>
      <c r="J97" s="817"/>
      <c r="K97" s="813"/>
      <c r="L97" s="817"/>
      <c r="M97" s="817"/>
      <c r="N97" s="817"/>
      <c r="O97" s="813"/>
      <c r="P97" s="817"/>
      <c r="Q97" s="817"/>
      <c r="R97" s="817"/>
      <c r="S97" s="813"/>
    </row>
    <row r="98" spans="2:19" ht="29.25" customHeight="1" outlineLevel="1" x14ac:dyDescent="0.35">
      <c r="B98" s="805"/>
      <c r="C98" s="754"/>
      <c r="D98" s="807"/>
      <c r="E98" s="809"/>
      <c r="F98" s="807"/>
      <c r="G98" s="816"/>
      <c r="H98" s="818"/>
      <c r="I98" s="818"/>
      <c r="J98" s="818"/>
      <c r="K98" s="814"/>
      <c r="L98" s="818"/>
      <c r="M98" s="818"/>
      <c r="N98" s="818"/>
      <c r="O98" s="814"/>
      <c r="P98" s="818"/>
      <c r="Q98" s="818"/>
      <c r="R98" s="818"/>
      <c r="S98" s="814"/>
    </row>
    <row r="99" spans="2:19" ht="24" outlineLevel="1" x14ac:dyDescent="0.35">
      <c r="B99" s="805"/>
      <c r="C99" s="754"/>
      <c r="D99" s="158" t="s">
        <v>357</v>
      </c>
      <c r="E99" s="158" t="s">
        <v>358</v>
      </c>
      <c r="F99" s="173" t="s">
        <v>359</v>
      </c>
      <c r="G99" s="159" t="s">
        <v>360</v>
      </c>
      <c r="H99" s="158" t="s">
        <v>357</v>
      </c>
      <c r="I99" s="158" t="s">
        <v>358</v>
      </c>
      <c r="J99" s="173" t="s">
        <v>359</v>
      </c>
      <c r="K99" s="159" t="s">
        <v>360</v>
      </c>
      <c r="L99" s="158" t="s">
        <v>357</v>
      </c>
      <c r="M99" s="158" t="s">
        <v>358</v>
      </c>
      <c r="N99" s="173" t="s">
        <v>359</v>
      </c>
      <c r="O99" s="159" t="s">
        <v>360</v>
      </c>
      <c r="P99" s="158" t="s">
        <v>357</v>
      </c>
      <c r="Q99" s="158" t="s">
        <v>358</v>
      </c>
      <c r="R99" s="173" t="s">
        <v>359</v>
      </c>
      <c r="S99" s="159" t="s">
        <v>360</v>
      </c>
    </row>
    <row r="100" spans="2:19" ht="29.25" customHeight="1" outlineLevel="1" x14ac:dyDescent="0.35">
      <c r="B100" s="805"/>
      <c r="C100" s="754"/>
      <c r="D100" s="806"/>
      <c r="E100" s="808"/>
      <c r="F100" s="806"/>
      <c r="G100" s="815"/>
      <c r="H100" s="817"/>
      <c r="I100" s="817"/>
      <c r="J100" s="817"/>
      <c r="K100" s="813"/>
      <c r="L100" s="817"/>
      <c r="M100" s="817"/>
      <c r="N100" s="817"/>
      <c r="O100" s="813"/>
      <c r="P100" s="817"/>
      <c r="Q100" s="817"/>
      <c r="R100" s="817"/>
      <c r="S100" s="813"/>
    </row>
    <row r="101" spans="2:19" ht="29.25" customHeight="1" outlineLevel="1" x14ac:dyDescent="0.35">
      <c r="B101" s="805"/>
      <c r="C101" s="754"/>
      <c r="D101" s="807"/>
      <c r="E101" s="809"/>
      <c r="F101" s="807"/>
      <c r="G101" s="816"/>
      <c r="H101" s="818"/>
      <c r="I101" s="818"/>
      <c r="J101" s="818"/>
      <c r="K101" s="814"/>
      <c r="L101" s="818"/>
      <c r="M101" s="818"/>
      <c r="N101" s="818"/>
      <c r="O101" s="814"/>
      <c r="P101" s="818"/>
      <c r="Q101" s="818"/>
      <c r="R101" s="818"/>
      <c r="S101" s="814"/>
    </row>
    <row r="102" spans="2:19" ht="24" outlineLevel="1" x14ac:dyDescent="0.35">
      <c r="B102" s="805"/>
      <c r="C102" s="754"/>
      <c r="D102" s="158" t="s">
        <v>357</v>
      </c>
      <c r="E102" s="158" t="s">
        <v>358</v>
      </c>
      <c r="F102" s="173" t="s">
        <v>359</v>
      </c>
      <c r="G102" s="159" t="s">
        <v>360</v>
      </c>
      <c r="H102" s="158" t="s">
        <v>357</v>
      </c>
      <c r="I102" s="158" t="s">
        <v>358</v>
      </c>
      <c r="J102" s="173" t="s">
        <v>359</v>
      </c>
      <c r="K102" s="159" t="s">
        <v>360</v>
      </c>
      <c r="L102" s="158" t="s">
        <v>357</v>
      </c>
      <c r="M102" s="158" t="s">
        <v>358</v>
      </c>
      <c r="N102" s="173" t="s">
        <v>359</v>
      </c>
      <c r="O102" s="159" t="s">
        <v>360</v>
      </c>
      <c r="P102" s="158" t="s">
        <v>357</v>
      </c>
      <c r="Q102" s="158" t="s">
        <v>358</v>
      </c>
      <c r="R102" s="173" t="s">
        <v>359</v>
      </c>
      <c r="S102" s="159" t="s">
        <v>360</v>
      </c>
    </row>
    <row r="103" spans="2:19" ht="29.25" customHeight="1" outlineLevel="1" x14ac:dyDescent="0.35">
      <c r="B103" s="805"/>
      <c r="C103" s="754"/>
      <c r="D103" s="806"/>
      <c r="E103" s="808"/>
      <c r="F103" s="806"/>
      <c r="G103" s="815"/>
      <c r="H103" s="817"/>
      <c r="I103" s="817"/>
      <c r="J103" s="817"/>
      <c r="K103" s="813"/>
      <c r="L103" s="817"/>
      <c r="M103" s="817"/>
      <c r="N103" s="817"/>
      <c r="O103" s="813"/>
      <c r="P103" s="817"/>
      <c r="Q103" s="817"/>
      <c r="R103" s="817"/>
      <c r="S103" s="813"/>
    </row>
    <row r="104" spans="2:19" ht="29.25" customHeight="1" outlineLevel="1" x14ac:dyDescent="0.35">
      <c r="B104" s="805"/>
      <c r="C104" s="755"/>
      <c r="D104" s="807"/>
      <c r="E104" s="809"/>
      <c r="F104" s="807"/>
      <c r="G104" s="816"/>
      <c r="H104" s="818"/>
      <c r="I104" s="818"/>
      <c r="J104" s="818"/>
      <c r="K104" s="814"/>
      <c r="L104" s="818"/>
      <c r="M104" s="818"/>
      <c r="N104" s="818"/>
      <c r="O104" s="814"/>
      <c r="P104" s="818"/>
      <c r="Q104" s="818"/>
      <c r="R104" s="818"/>
      <c r="S104" s="814"/>
    </row>
    <row r="105" spans="2:19" ht="15" thickBot="1" x14ac:dyDescent="0.4">
      <c r="B105" s="147"/>
      <c r="C105" s="147"/>
    </row>
    <row r="106" spans="2:19" ht="15" thickBot="1" x14ac:dyDescent="0.4">
      <c r="B106" s="147"/>
      <c r="C106" s="147"/>
      <c r="D106" s="718" t="s">
        <v>296</v>
      </c>
      <c r="E106" s="719"/>
      <c r="F106" s="719"/>
      <c r="G106" s="720"/>
      <c r="H106" s="810" t="s">
        <v>361</v>
      </c>
      <c r="I106" s="811"/>
      <c r="J106" s="811"/>
      <c r="K106" s="812"/>
      <c r="L106" s="810" t="s">
        <v>298</v>
      </c>
      <c r="M106" s="811"/>
      <c r="N106" s="811"/>
      <c r="O106" s="812"/>
      <c r="P106" s="810" t="s">
        <v>299</v>
      </c>
      <c r="Q106" s="811"/>
      <c r="R106" s="811"/>
      <c r="S106" s="812"/>
    </row>
    <row r="107" spans="2:19" ht="33.75" customHeight="1" x14ac:dyDescent="0.35">
      <c r="B107" s="741" t="s">
        <v>362</v>
      </c>
      <c r="C107" s="741" t="s">
        <v>363</v>
      </c>
      <c r="D107" s="202" t="s">
        <v>364</v>
      </c>
      <c r="E107" s="203" t="s">
        <v>365</v>
      </c>
      <c r="F107" s="766" t="s">
        <v>366</v>
      </c>
      <c r="G107" s="774"/>
      <c r="H107" s="202" t="s">
        <v>364</v>
      </c>
      <c r="I107" s="203" t="s">
        <v>365</v>
      </c>
      <c r="J107" s="766" t="s">
        <v>366</v>
      </c>
      <c r="K107" s="774"/>
      <c r="L107" s="202" t="s">
        <v>364</v>
      </c>
      <c r="M107" s="203" t="s">
        <v>365</v>
      </c>
      <c r="N107" s="766" t="s">
        <v>366</v>
      </c>
      <c r="O107" s="774"/>
      <c r="P107" s="202" t="s">
        <v>364</v>
      </c>
      <c r="Q107" s="203" t="s">
        <v>365</v>
      </c>
      <c r="R107" s="766" t="s">
        <v>366</v>
      </c>
      <c r="S107" s="774"/>
    </row>
    <row r="108" spans="2:19" ht="30" customHeight="1" x14ac:dyDescent="0.35">
      <c r="B108" s="742"/>
      <c r="C108" s="743"/>
      <c r="D108" s="204"/>
      <c r="E108" s="205"/>
      <c r="F108" s="786"/>
      <c r="G108" s="788"/>
      <c r="H108" s="206"/>
      <c r="I108" s="207"/>
      <c r="J108" s="819"/>
      <c r="K108" s="820"/>
      <c r="L108" s="206"/>
      <c r="M108" s="207"/>
      <c r="N108" s="819"/>
      <c r="O108" s="820"/>
      <c r="P108" s="206"/>
      <c r="Q108" s="207"/>
      <c r="R108" s="819"/>
      <c r="S108" s="820"/>
    </row>
    <row r="109" spans="2:19" ht="32.25" customHeight="1" x14ac:dyDescent="0.35">
      <c r="B109" s="742"/>
      <c r="C109" s="821" t="s">
        <v>367</v>
      </c>
      <c r="D109" s="208" t="s">
        <v>364</v>
      </c>
      <c r="E109" s="158" t="s">
        <v>365</v>
      </c>
      <c r="F109" s="158" t="s">
        <v>368</v>
      </c>
      <c r="G109" s="178" t="s">
        <v>369</v>
      </c>
      <c r="H109" s="208" t="s">
        <v>364</v>
      </c>
      <c r="I109" s="158" t="s">
        <v>365</v>
      </c>
      <c r="J109" s="158" t="s">
        <v>368</v>
      </c>
      <c r="K109" s="178" t="s">
        <v>369</v>
      </c>
      <c r="L109" s="208" t="s">
        <v>364</v>
      </c>
      <c r="M109" s="158" t="s">
        <v>365</v>
      </c>
      <c r="N109" s="158" t="s">
        <v>368</v>
      </c>
      <c r="O109" s="178" t="s">
        <v>369</v>
      </c>
      <c r="P109" s="208" t="s">
        <v>364</v>
      </c>
      <c r="Q109" s="158" t="s">
        <v>365</v>
      </c>
      <c r="R109" s="158" t="s">
        <v>368</v>
      </c>
      <c r="S109" s="178" t="s">
        <v>369</v>
      </c>
    </row>
    <row r="110" spans="2:19" ht="27.75" customHeight="1" x14ac:dyDescent="0.35">
      <c r="B110" s="742"/>
      <c r="C110" s="822"/>
      <c r="D110" s="204"/>
      <c r="E110" s="174"/>
      <c r="F110" s="189"/>
      <c r="G110" s="198"/>
      <c r="H110" s="206"/>
      <c r="I110" s="175"/>
      <c r="J110" s="191"/>
      <c r="K110" s="201"/>
      <c r="L110" s="206"/>
      <c r="M110" s="175"/>
      <c r="N110" s="191"/>
      <c r="O110" s="201"/>
      <c r="P110" s="206"/>
      <c r="Q110" s="175"/>
      <c r="R110" s="191"/>
      <c r="S110" s="201"/>
    </row>
    <row r="111" spans="2:19" ht="27.75" customHeight="1" outlineLevel="1" x14ac:dyDescent="0.35">
      <c r="B111" s="742"/>
      <c r="C111" s="822"/>
      <c r="D111" s="208" t="s">
        <v>364</v>
      </c>
      <c r="E111" s="158" t="s">
        <v>365</v>
      </c>
      <c r="F111" s="158" t="s">
        <v>368</v>
      </c>
      <c r="G111" s="178" t="s">
        <v>369</v>
      </c>
      <c r="H111" s="208" t="s">
        <v>364</v>
      </c>
      <c r="I111" s="158" t="s">
        <v>365</v>
      </c>
      <c r="J111" s="158" t="s">
        <v>368</v>
      </c>
      <c r="K111" s="178" t="s">
        <v>369</v>
      </c>
      <c r="L111" s="208" t="s">
        <v>364</v>
      </c>
      <c r="M111" s="158" t="s">
        <v>365</v>
      </c>
      <c r="N111" s="158" t="s">
        <v>368</v>
      </c>
      <c r="O111" s="178" t="s">
        <v>369</v>
      </c>
      <c r="P111" s="208" t="s">
        <v>364</v>
      </c>
      <c r="Q111" s="158" t="s">
        <v>365</v>
      </c>
      <c r="R111" s="158" t="s">
        <v>368</v>
      </c>
      <c r="S111" s="178" t="s">
        <v>369</v>
      </c>
    </row>
    <row r="112" spans="2:19" ht="27.75" customHeight="1" outlineLevel="1" x14ac:dyDescent="0.35">
      <c r="B112" s="742"/>
      <c r="C112" s="822"/>
      <c r="D112" s="204"/>
      <c r="E112" s="174"/>
      <c r="F112" s="189"/>
      <c r="G112" s="198"/>
      <c r="H112" s="206"/>
      <c r="I112" s="175"/>
      <c r="J112" s="191"/>
      <c r="K112" s="201"/>
      <c r="L112" s="206"/>
      <c r="M112" s="175"/>
      <c r="N112" s="191"/>
      <c r="O112" s="201"/>
      <c r="P112" s="206"/>
      <c r="Q112" s="175"/>
      <c r="R112" s="191"/>
      <c r="S112" s="201"/>
    </row>
    <row r="113" spans="2:19" ht="27.75" customHeight="1" outlineLevel="1" x14ac:dyDescent="0.35">
      <c r="B113" s="742"/>
      <c r="C113" s="822"/>
      <c r="D113" s="208" t="s">
        <v>364</v>
      </c>
      <c r="E113" s="158" t="s">
        <v>365</v>
      </c>
      <c r="F113" s="158" t="s">
        <v>368</v>
      </c>
      <c r="G113" s="178" t="s">
        <v>369</v>
      </c>
      <c r="H113" s="208" t="s">
        <v>364</v>
      </c>
      <c r="I113" s="158" t="s">
        <v>365</v>
      </c>
      <c r="J113" s="158" t="s">
        <v>368</v>
      </c>
      <c r="K113" s="178" t="s">
        <v>369</v>
      </c>
      <c r="L113" s="208" t="s">
        <v>364</v>
      </c>
      <c r="M113" s="158" t="s">
        <v>365</v>
      </c>
      <c r="N113" s="158" t="s">
        <v>368</v>
      </c>
      <c r="O113" s="178" t="s">
        <v>369</v>
      </c>
      <c r="P113" s="208" t="s">
        <v>364</v>
      </c>
      <c r="Q113" s="158" t="s">
        <v>365</v>
      </c>
      <c r="R113" s="158" t="s">
        <v>368</v>
      </c>
      <c r="S113" s="178" t="s">
        <v>369</v>
      </c>
    </row>
    <row r="114" spans="2:19" ht="27.75" customHeight="1" outlineLevel="1" x14ac:dyDescent="0.35">
      <c r="B114" s="742"/>
      <c r="C114" s="822"/>
      <c r="D114" s="204"/>
      <c r="E114" s="174"/>
      <c r="F114" s="189"/>
      <c r="G114" s="198"/>
      <c r="H114" s="206"/>
      <c r="I114" s="175"/>
      <c r="J114" s="191"/>
      <c r="K114" s="201"/>
      <c r="L114" s="206"/>
      <c r="M114" s="175"/>
      <c r="N114" s="191"/>
      <c r="O114" s="201"/>
      <c r="P114" s="206"/>
      <c r="Q114" s="175"/>
      <c r="R114" s="191"/>
      <c r="S114" s="201"/>
    </row>
    <row r="115" spans="2:19" ht="27.75" customHeight="1" outlineLevel="1" x14ac:dyDescent="0.35">
      <c r="B115" s="742"/>
      <c r="C115" s="822"/>
      <c r="D115" s="208" t="s">
        <v>364</v>
      </c>
      <c r="E115" s="158" t="s">
        <v>365</v>
      </c>
      <c r="F115" s="158" t="s">
        <v>368</v>
      </c>
      <c r="G115" s="178" t="s">
        <v>369</v>
      </c>
      <c r="H115" s="208" t="s">
        <v>364</v>
      </c>
      <c r="I115" s="158" t="s">
        <v>365</v>
      </c>
      <c r="J115" s="158" t="s">
        <v>368</v>
      </c>
      <c r="K115" s="178" t="s">
        <v>369</v>
      </c>
      <c r="L115" s="208" t="s">
        <v>364</v>
      </c>
      <c r="M115" s="158" t="s">
        <v>365</v>
      </c>
      <c r="N115" s="158" t="s">
        <v>368</v>
      </c>
      <c r="O115" s="178" t="s">
        <v>369</v>
      </c>
      <c r="P115" s="208" t="s">
        <v>364</v>
      </c>
      <c r="Q115" s="158" t="s">
        <v>365</v>
      </c>
      <c r="R115" s="158" t="s">
        <v>368</v>
      </c>
      <c r="S115" s="178" t="s">
        <v>369</v>
      </c>
    </row>
    <row r="116" spans="2:19" ht="27.75" customHeight="1" outlineLevel="1" x14ac:dyDescent="0.35">
      <c r="B116" s="743"/>
      <c r="C116" s="823"/>
      <c r="D116" s="204"/>
      <c r="E116" s="174"/>
      <c r="F116" s="189"/>
      <c r="G116" s="198"/>
      <c r="H116" s="206"/>
      <c r="I116" s="175"/>
      <c r="J116" s="191"/>
      <c r="K116" s="201"/>
      <c r="L116" s="206"/>
      <c r="M116" s="175"/>
      <c r="N116" s="191"/>
      <c r="O116" s="201"/>
      <c r="P116" s="206"/>
      <c r="Q116" s="175"/>
      <c r="R116" s="191"/>
      <c r="S116" s="201"/>
    </row>
    <row r="117" spans="2:19" ht="26.25" customHeight="1" x14ac:dyDescent="0.35">
      <c r="B117" s="753" t="s">
        <v>370</v>
      </c>
      <c r="C117" s="826" t="s">
        <v>371</v>
      </c>
      <c r="D117" s="209" t="s">
        <v>372</v>
      </c>
      <c r="E117" s="209" t="s">
        <v>373</v>
      </c>
      <c r="F117" s="209" t="s">
        <v>295</v>
      </c>
      <c r="G117" s="210" t="s">
        <v>374</v>
      </c>
      <c r="H117" s="211" t="s">
        <v>372</v>
      </c>
      <c r="I117" s="209" t="s">
        <v>373</v>
      </c>
      <c r="J117" s="209" t="s">
        <v>295</v>
      </c>
      <c r="K117" s="210" t="s">
        <v>374</v>
      </c>
      <c r="L117" s="209" t="s">
        <v>372</v>
      </c>
      <c r="M117" s="209" t="s">
        <v>373</v>
      </c>
      <c r="N117" s="209" t="s">
        <v>295</v>
      </c>
      <c r="O117" s="210" t="s">
        <v>374</v>
      </c>
      <c r="P117" s="209" t="s">
        <v>372</v>
      </c>
      <c r="Q117" s="209" t="s">
        <v>373</v>
      </c>
      <c r="R117" s="209" t="s">
        <v>295</v>
      </c>
      <c r="S117" s="210" t="s">
        <v>374</v>
      </c>
    </row>
    <row r="118" spans="2:19" ht="32.25" customHeight="1" x14ac:dyDescent="0.35">
      <c r="B118" s="754"/>
      <c r="C118" s="827"/>
      <c r="D118" s="134"/>
      <c r="E118" s="134"/>
      <c r="F118" s="134"/>
      <c r="G118" s="134"/>
      <c r="H118" s="194"/>
      <c r="I118" s="138"/>
      <c r="J118" s="138"/>
      <c r="K118" s="195"/>
      <c r="L118" s="138"/>
      <c r="M118" s="138"/>
      <c r="N118" s="138"/>
      <c r="O118" s="195"/>
      <c r="P118" s="138"/>
      <c r="Q118" s="138"/>
      <c r="R118" s="138"/>
      <c r="S118" s="195"/>
    </row>
    <row r="119" spans="2:19" ht="32.25" customHeight="1" x14ac:dyDescent="0.35">
      <c r="B119" s="754"/>
      <c r="C119" s="828" t="s">
        <v>375</v>
      </c>
      <c r="D119" s="158" t="s">
        <v>376</v>
      </c>
      <c r="E119" s="764" t="s">
        <v>377</v>
      </c>
      <c r="F119" s="804"/>
      <c r="G119" s="159" t="s">
        <v>378</v>
      </c>
      <c r="H119" s="158" t="s">
        <v>376</v>
      </c>
      <c r="I119" s="764" t="s">
        <v>377</v>
      </c>
      <c r="J119" s="804"/>
      <c r="K119" s="159" t="s">
        <v>378</v>
      </c>
      <c r="L119" s="158" t="s">
        <v>376</v>
      </c>
      <c r="M119" s="764" t="s">
        <v>377</v>
      </c>
      <c r="N119" s="804"/>
      <c r="O119" s="159" t="s">
        <v>378</v>
      </c>
      <c r="P119" s="158" t="s">
        <v>376</v>
      </c>
      <c r="Q119" s="158" t="s">
        <v>377</v>
      </c>
      <c r="R119" s="764" t="s">
        <v>377</v>
      </c>
      <c r="S119" s="804"/>
    </row>
    <row r="120" spans="2:19" ht="23.25" customHeight="1" x14ac:dyDescent="0.35">
      <c r="B120" s="754"/>
      <c r="C120" s="829"/>
      <c r="D120" s="212"/>
      <c r="E120" s="831"/>
      <c r="F120" s="832"/>
      <c r="G120" s="162"/>
      <c r="H120" s="213"/>
      <c r="I120" s="824"/>
      <c r="J120" s="825"/>
      <c r="K120" s="184"/>
      <c r="L120" s="213"/>
      <c r="M120" s="824"/>
      <c r="N120" s="825"/>
      <c r="O120" s="165"/>
      <c r="P120" s="213"/>
      <c r="Q120" s="163"/>
      <c r="R120" s="824"/>
      <c r="S120" s="825"/>
    </row>
    <row r="121" spans="2:19" ht="23.25" customHeight="1" outlineLevel="1" x14ac:dyDescent="0.35">
      <c r="B121" s="754"/>
      <c r="C121" s="829"/>
      <c r="D121" s="158" t="s">
        <v>376</v>
      </c>
      <c r="E121" s="764" t="s">
        <v>377</v>
      </c>
      <c r="F121" s="804"/>
      <c r="G121" s="159" t="s">
        <v>378</v>
      </c>
      <c r="H121" s="158" t="s">
        <v>376</v>
      </c>
      <c r="I121" s="764" t="s">
        <v>377</v>
      </c>
      <c r="J121" s="804"/>
      <c r="K121" s="159" t="s">
        <v>378</v>
      </c>
      <c r="L121" s="158" t="s">
        <v>376</v>
      </c>
      <c r="M121" s="764" t="s">
        <v>377</v>
      </c>
      <c r="N121" s="804"/>
      <c r="O121" s="159" t="s">
        <v>378</v>
      </c>
      <c r="P121" s="158" t="s">
        <v>376</v>
      </c>
      <c r="Q121" s="158" t="s">
        <v>377</v>
      </c>
      <c r="R121" s="764" t="s">
        <v>377</v>
      </c>
      <c r="S121" s="804"/>
    </row>
    <row r="122" spans="2:19" ht="23.25" customHeight="1" outlineLevel="1" x14ac:dyDescent="0.35">
      <c r="B122" s="754"/>
      <c r="C122" s="829"/>
      <c r="D122" s="212"/>
      <c r="E122" s="831"/>
      <c r="F122" s="832"/>
      <c r="G122" s="162"/>
      <c r="H122" s="213"/>
      <c r="I122" s="824"/>
      <c r="J122" s="825"/>
      <c r="K122" s="165"/>
      <c r="L122" s="213"/>
      <c r="M122" s="824"/>
      <c r="N122" s="825"/>
      <c r="O122" s="165"/>
      <c r="P122" s="213"/>
      <c r="Q122" s="163"/>
      <c r="R122" s="824"/>
      <c r="S122" s="825"/>
    </row>
    <row r="123" spans="2:19" ht="23.25" customHeight="1" outlineLevel="1" x14ac:dyDescent="0.35">
      <c r="B123" s="754"/>
      <c r="C123" s="829"/>
      <c r="D123" s="158" t="s">
        <v>376</v>
      </c>
      <c r="E123" s="764" t="s">
        <v>377</v>
      </c>
      <c r="F123" s="804"/>
      <c r="G123" s="159" t="s">
        <v>378</v>
      </c>
      <c r="H123" s="158" t="s">
        <v>376</v>
      </c>
      <c r="I123" s="764" t="s">
        <v>377</v>
      </c>
      <c r="J123" s="804"/>
      <c r="K123" s="159" t="s">
        <v>378</v>
      </c>
      <c r="L123" s="158" t="s">
        <v>376</v>
      </c>
      <c r="M123" s="764" t="s">
        <v>377</v>
      </c>
      <c r="N123" s="804"/>
      <c r="O123" s="159" t="s">
        <v>378</v>
      </c>
      <c r="P123" s="158" t="s">
        <v>376</v>
      </c>
      <c r="Q123" s="158" t="s">
        <v>377</v>
      </c>
      <c r="R123" s="764" t="s">
        <v>377</v>
      </c>
      <c r="S123" s="804"/>
    </row>
    <row r="124" spans="2:19" ht="23.25" customHeight="1" outlineLevel="1" x14ac:dyDescent="0.35">
      <c r="B124" s="754"/>
      <c r="C124" s="829"/>
      <c r="D124" s="212"/>
      <c r="E124" s="831"/>
      <c r="F124" s="832"/>
      <c r="G124" s="162"/>
      <c r="H124" s="213"/>
      <c r="I124" s="824"/>
      <c r="J124" s="825"/>
      <c r="K124" s="165"/>
      <c r="L124" s="213"/>
      <c r="M124" s="824"/>
      <c r="N124" s="825"/>
      <c r="O124" s="165"/>
      <c r="P124" s="213"/>
      <c r="Q124" s="163"/>
      <c r="R124" s="824"/>
      <c r="S124" s="825"/>
    </row>
    <row r="125" spans="2:19" ht="23.25" customHeight="1" outlineLevel="1" x14ac:dyDescent="0.35">
      <c r="B125" s="754"/>
      <c r="C125" s="829"/>
      <c r="D125" s="158" t="s">
        <v>376</v>
      </c>
      <c r="E125" s="764" t="s">
        <v>377</v>
      </c>
      <c r="F125" s="804"/>
      <c r="G125" s="159" t="s">
        <v>378</v>
      </c>
      <c r="H125" s="158" t="s">
        <v>376</v>
      </c>
      <c r="I125" s="764" t="s">
        <v>377</v>
      </c>
      <c r="J125" s="804"/>
      <c r="K125" s="159" t="s">
        <v>378</v>
      </c>
      <c r="L125" s="158" t="s">
        <v>376</v>
      </c>
      <c r="M125" s="764" t="s">
        <v>377</v>
      </c>
      <c r="N125" s="804"/>
      <c r="O125" s="159" t="s">
        <v>378</v>
      </c>
      <c r="P125" s="158" t="s">
        <v>376</v>
      </c>
      <c r="Q125" s="158" t="s">
        <v>377</v>
      </c>
      <c r="R125" s="764" t="s">
        <v>377</v>
      </c>
      <c r="S125" s="804"/>
    </row>
    <row r="126" spans="2:19" ht="23.25" customHeight="1" outlineLevel="1" x14ac:dyDescent="0.35">
      <c r="B126" s="755"/>
      <c r="C126" s="830"/>
      <c r="D126" s="212"/>
      <c r="E126" s="831"/>
      <c r="F126" s="832"/>
      <c r="G126" s="162"/>
      <c r="H126" s="213"/>
      <c r="I126" s="824"/>
      <c r="J126" s="825"/>
      <c r="K126" s="165"/>
      <c r="L126" s="213"/>
      <c r="M126" s="824"/>
      <c r="N126" s="825"/>
      <c r="O126" s="165"/>
      <c r="P126" s="213"/>
      <c r="Q126" s="163"/>
      <c r="R126" s="824"/>
      <c r="S126" s="825"/>
    </row>
    <row r="127" spans="2:19" ht="15" thickBot="1" x14ac:dyDescent="0.4">
      <c r="B127" s="147"/>
      <c r="C127" s="147"/>
    </row>
    <row r="128" spans="2:19" ht="15" thickBot="1" x14ac:dyDescent="0.4">
      <c r="B128" s="147"/>
      <c r="C128" s="147"/>
      <c r="D128" s="718" t="s">
        <v>296</v>
      </c>
      <c r="E128" s="719"/>
      <c r="F128" s="719"/>
      <c r="G128" s="720"/>
      <c r="H128" s="718" t="s">
        <v>297</v>
      </c>
      <c r="I128" s="719"/>
      <c r="J128" s="719"/>
      <c r="K128" s="720"/>
      <c r="L128" s="719" t="s">
        <v>298</v>
      </c>
      <c r="M128" s="719"/>
      <c r="N128" s="719"/>
      <c r="O128" s="719"/>
      <c r="P128" s="718" t="s">
        <v>299</v>
      </c>
      <c r="Q128" s="719"/>
      <c r="R128" s="719"/>
      <c r="S128" s="720"/>
    </row>
    <row r="129" spans="2:19" x14ac:dyDescent="0.35">
      <c r="B129" s="741" t="s">
        <v>379</v>
      </c>
      <c r="C129" s="741" t="s">
        <v>380</v>
      </c>
      <c r="D129" s="766" t="s">
        <v>381</v>
      </c>
      <c r="E129" s="772"/>
      <c r="F129" s="772"/>
      <c r="G129" s="774"/>
      <c r="H129" s="766" t="s">
        <v>381</v>
      </c>
      <c r="I129" s="772"/>
      <c r="J129" s="772"/>
      <c r="K129" s="774"/>
      <c r="L129" s="766" t="s">
        <v>381</v>
      </c>
      <c r="M129" s="772"/>
      <c r="N129" s="772"/>
      <c r="O129" s="774"/>
      <c r="P129" s="766" t="s">
        <v>381</v>
      </c>
      <c r="Q129" s="772"/>
      <c r="R129" s="772"/>
      <c r="S129" s="774"/>
    </row>
    <row r="130" spans="2:19" ht="45" customHeight="1" x14ac:dyDescent="0.35">
      <c r="B130" s="743"/>
      <c r="C130" s="743"/>
      <c r="D130" s="843"/>
      <c r="E130" s="844"/>
      <c r="F130" s="844"/>
      <c r="G130" s="845"/>
      <c r="H130" s="846"/>
      <c r="I130" s="847"/>
      <c r="J130" s="847"/>
      <c r="K130" s="848"/>
      <c r="L130" s="846"/>
      <c r="M130" s="847"/>
      <c r="N130" s="847"/>
      <c r="O130" s="848"/>
      <c r="P130" s="846"/>
      <c r="Q130" s="847"/>
      <c r="R130" s="847"/>
      <c r="S130" s="848"/>
    </row>
    <row r="131" spans="2:19" ht="32.25" customHeight="1" x14ac:dyDescent="0.35">
      <c r="B131" s="753" t="s">
        <v>382</v>
      </c>
      <c r="C131" s="753" t="s">
        <v>383</v>
      </c>
      <c r="D131" s="209" t="s">
        <v>384</v>
      </c>
      <c r="E131" s="177" t="s">
        <v>295</v>
      </c>
      <c r="F131" s="158" t="s">
        <v>317</v>
      </c>
      <c r="G131" s="159" t="s">
        <v>334</v>
      </c>
      <c r="H131" s="209" t="s">
        <v>384</v>
      </c>
      <c r="I131" s="177" t="s">
        <v>295</v>
      </c>
      <c r="J131" s="158" t="s">
        <v>317</v>
      </c>
      <c r="K131" s="159" t="s">
        <v>334</v>
      </c>
      <c r="L131" s="209" t="s">
        <v>384</v>
      </c>
      <c r="M131" s="177" t="s">
        <v>295</v>
      </c>
      <c r="N131" s="158" t="s">
        <v>317</v>
      </c>
      <c r="O131" s="159" t="s">
        <v>334</v>
      </c>
      <c r="P131" s="209" t="s">
        <v>384</v>
      </c>
      <c r="Q131" s="177" t="s">
        <v>295</v>
      </c>
      <c r="R131" s="158" t="s">
        <v>317</v>
      </c>
      <c r="S131" s="159" t="s">
        <v>334</v>
      </c>
    </row>
    <row r="132" spans="2:19" ht="23.25" customHeight="1" x14ac:dyDescent="0.35">
      <c r="B132" s="754"/>
      <c r="C132" s="755"/>
      <c r="D132" s="134"/>
      <c r="E132" s="214"/>
      <c r="F132" s="161"/>
      <c r="G132" s="193"/>
      <c r="H132" s="138"/>
      <c r="I132" s="223"/>
      <c r="J132" s="138"/>
      <c r="K132" s="222"/>
      <c r="L132" s="138"/>
      <c r="M132" s="223"/>
      <c r="N132" s="138"/>
      <c r="O132" s="222"/>
      <c r="P132" s="138"/>
      <c r="Q132" s="223"/>
      <c r="R132" s="138"/>
      <c r="S132" s="222"/>
    </row>
    <row r="133" spans="2:19" ht="29.25" customHeight="1" x14ac:dyDescent="0.35">
      <c r="B133" s="754"/>
      <c r="C133" s="753" t="s">
        <v>385</v>
      </c>
      <c r="D133" s="158" t="s">
        <v>386</v>
      </c>
      <c r="E133" s="764" t="s">
        <v>387</v>
      </c>
      <c r="F133" s="804"/>
      <c r="G133" s="159" t="s">
        <v>388</v>
      </c>
      <c r="H133" s="158" t="s">
        <v>386</v>
      </c>
      <c r="I133" s="764" t="s">
        <v>387</v>
      </c>
      <c r="J133" s="804"/>
      <c r="K133" s="159" t="s">
        <v>388</v>
      </c>
      <c r="L133" s="158" t="s">
        <v>386</v>
      </c>
      <c r="M133" s="764" t="s">
        <v>387</v>
      </c>
      <c r="N133" s="804"/>
      <c r="O133" s="159" t="s">
        <v>388</v>
      </c>
      <c r="P133" s="158" t="s">
        <v>386</v>
      </c>
      <c r="Q133" s="764" t="s">
        <v>387</v>
      </c>
      <c r="R133" s="804"/>
      <c r="S133" s="159" t="s">
        <v>388</v>
      </c>
    </row>
    <row r="134" spans="2:19" ht="36.5" customHeight="1" x14ac:dyDescent="0.35">
      <c r="B134" s="755"/>
      <c r="C134" s="755"/>
      <c r="D134" s="212"/>
      <c r="E134" s="831"/>
      <c r="F134" s="832"/>
      <c r="G134" s="162"/>
      <c r="H134" s="213"/>
      <c r="I134" s="824"/>
      <c r="J134" s="825"/>
      <c r="K134" s="165"/>
      <c r="L134" s="213"/>
      <c r="M134" s="824"/>
      <c r="N134" s="825"/>
      <c r="O134" s="165"/>
      <c r="P134" s="213"/>
      <c r="Q134" s="824"/>
      <c r="R134" s="825"/>
      <c r="S134" s="165"/>
    </row>
    <row r="135" spans="2:19" ht="15" thickBot="1" x14ac:dyDescent="0.4"/>
    <row r="136" spans="2:19" hidden="1" x14ac:dyDescent="0.35"/>
    <row r="137" spans="2:19" hidden="1" x14ac:dyDescent="0.35"/>
    <row r="138" spans="2:19" hidden="1" x14ac:dyDescent="0.35"/>
    <row r="139" spans="2:19" hidden="1" x14ac:dyDescent="0.35"/>
    <row r="140" spans="2:19" hidden="1" x14ac:dyDescent="0.35">
      <c r="D140" t="s">
        <v>389</v>
      </c>
    </row>
    <row r="141" spans="2:19" hidden="1" x14ac:dyDescent="0.35">
      <c r="D141" t="s">
        <v>390</v>
      </c>
      <c r="E141" t="s">
        <v>391</v>
      </c>
      <c r="F141" t="s">
        <v>392</v>
      </c>
      <c r="H141" t="s">
        <v>393</v>
      </c>
      <c r="I141" t="s">
        <v>394</v>
      </c>
    </row>
    <row r="142" spans="2:19" hidden="1" x14ac:dyDescent="0.35">
      <c r="D142" t="s">
        <v>395</v>
      </c>
      <c r="E142" t="s">
        <v>396</v>
      </c>
      <c r="F142" t="s">
        <v>397</v>
      </c>
      <c r="H142" t="s">
        <v>398</v>
      </c>
      <c r="I142" t="s">
        <v>399</v>
      </c>
    </row>
    <row r="143" spans="2:19" hidden="1" x14ac:dyDescent="0.35">
      <c r="D143" t="s">
        <v>400</v>
      </c>
      <c r="E143" t="s">
        <v>401</v>
      </c>
      <c r="F143" t="s">
        <v>402</v>
      </c>
      <c r="H143" t="s">
        <v>403</v>
      </c>
      <c r="I143" t="s">
        <v>404</v>
      </c>
    </row>
    <row r="144" spans="2:19" hidden="1" x14ac:dyDescent="0.35">
      <c r="D144" t="s">
        <v>405</v>
      </c>
      <c r="F144" t="s">
        <v>406</v>
      </c>
      <c r="G144" t="s">
        <v>407</v>
      </c>
      <c r="H144" t="s">
        <v>408</v>
      </c>
      <c r="I144" t="s">
        <v>409</v>
      </c>
      <c r="K144" t="s">
        <v>410</v>
      </c>
    </row>
    <row r="145" spans="2:12" hidden="1" x14ac:dyDescent="0.35">
      <c r="D145" t="s">
        <v>411</v>
      </c>
      <c r="F145" t="s">
        <v>412</v>
      </c>
      <c r="G145" t="s">
        <v>413</v>
      </c>
      <c r="H145" t="s">
        <v>414</v>
      </c>
      <c r="I145" t="s">
        <v>415</v>
      </c>
      <c r="K145" t="s">
        <v>416</v>
      </c>
      <c r="L145" t="s">
        <v>417</v>
      </c>
    </row>
    <row r="146" spans="2:12" hidden="1" x14ac:dyDescent="0.35">
      <c r="D146" t="s">
        <v>418</v>
      </c>
      <c r="E146" s="215" t="s">
        <v>419</v>
      </c>
      <c r="G146" t="s">
        <v>420</v>
      </c>
      <c r="H146" t="s">
        <v>421</v>
      </c>
      <c r="K146" t="s">
        <v>422</v>
      </c>
      <c r="L146" t="s">
        <v>423</v>
      </c>
    </row>
    <row r="147" spans="2:12" hidden="1" x14ac:dyDescent="0.35">
      <c r="D147" t="s">
        <v>424</v>
      </c>
      <c r="E147" s="216" t="s">
        <v>425</v>
      </c>
      <c r="K147" t="s">
        <v>426</v>
      </c>
      <c r="L147" t="s">
        <v>427</v>
      </c>
    </row>
    <row r="148" spans="2:12" hidden="1" x14ac:dyDescent="0.35">
      <c r="E148" s="217" t="s">
        <v>428</v>
      </c>
      <c r="H148" t="s">
        <v>429</v>
      </c>
      <c r="K148" t="s">
        <v>430</v>
      </c>
      <c r="L148" t="s">
        <v>431</v>
      </c>
    </row>
    <row r="149" spans="2:12" hidden="1" x14ac:dyDescent="0.35">
      <c r="H149" t="s">
        <v>432</v>
      </c>
      <c r="K149" t="s">
        <v>433</v>
      </c>
      <c r="L149" t="s">
        <v>434</v>
      </c>
    </row>
    <row r="150" spans="2:12" hidden="1" x14ac:dyDescent="0.35">
      <c r="H150" t="s">
        <v>435</v>
      </c>
      <c r="K150" t="s">
        <v>436</v>
      </c>
      <c r="L150" t="s">
        <v>437</v>
      </c>
    </row>
    <row r="151" spans="2:12" hidden="1" x14ac:dyDescent="0.35">
      <c r="B151" t="s">
        <v>438</v>
      </c>
      <c r="C151" t="s">
        <v>439</v>
      </c>
      <c r="D151" t="s">
        <v>438</v>
      </c>
      <c r="G151" t="s">
        <v>440</v>
      </c>
      <c r="H151" t="s">
        <v>441</v>
      </c>
      <c r="J151" t="s">
        <v>263</v>
      </c>
      <c r="K151" t="s">
        <v>442</v>
      </c>
      <c r="L151" t="s">
        <v>443</v>
      </c>
    </row>
    <row r="152" spans="2:12" hidden="1" x14ac:dyDescent="0.35">
      <c r="B152">
        <v>1</v>
      </c>
      <c r="C152" t="s">
        <v>444</v>
      </c>
      <c r="D152" t="s">
        <v>445</v>
      </c>
      <c r="E152" t="s">
        <v>334</v>
      </c>
      <c r="F152" t="s">
        <v>11</v>
      </c>
      <c r="G152" t="s">
        <v>446</v>
      </c>
      <c r="H152" t="s">
        <v>447</v>
      </c>
      <c r="J152" t="s">
        <v>422</v>
      </c>
      <c r="K152" t="s">
        <v>448</v>
      </c>
    </row>
    <row r="153" spans="2:12" hidden="1" x14ac:dyDescent="0.35">
      <c r="B153">
        <v>2</v>
      </c>
      <c r="C153" t="s">
        <v>449</v>
      </c>
      <c r="D153" t="s">
        <v>450</v>
      </c>
      <c r="E153" t="s">
        <v>317</v>
      </c>
      <c r="F153" t="s">
        <v>18</v>
      </c>
      <c r="G153" t="s">
        <v>451</v>
      </c>
      <c r="J153" t="s">
        <v>452</v>
      </c>
      <c r="K153" t="s">
        <v>453</v>
      </c>
    </row>
    <row r="154" spans="2:12" hidden="1" x14ac:dyDescent="0.35">
      <c r="B154">
        <v>3</v>
      </c>
      <c r="C154" t="s">
        <v>454</v>
      </c>
      <c r="D154" t="s">
        <v>455</v>
      </c>
      <c r="E154" t="s">
        <v>295</v>
      </c>
      <c r="G154" t="s">
        <v>456</v>
      </c>
      <c r="J154" t="s">
        <v>457</v>
      </c>
      <c r="K154" t="s">
        <v>458</v>
      </c>
    </row>
    <row r="155" spans="2:12" hidden="1" x14ac:dyDescent="0.35">
      <c r="B155">
        <v>4</v>
      </c>
      <c r="C155" t="s">
        <v>447</v>
      </c>
      <c r="H155" t="s">
        <v>459</v>
      </c>
      <c r="I155" t="s">
        <v>460</v>
      </c>
      <c r="J155" t="s">
        <v>461</v>
      </c>
      <c r="K155" t="s">
        <v>462</v>
      </c>
    </row>
    <row r="156" spans="2:12" hidden="1" x14ac:dyDescent="0.35">
      <c r="D156" t="s">
        <v>456</v>
      </c>
      <c r="H156" t="s">
        <v>463</v>
      </c>
      <c r="I156" t="s">
        <v>464</v>
      </c>
      <c r="J156" t="s">
        <v>465</v>
      </c>
      <c r="K156" t="s">
        <v>466</v>
      </c>
    </row>
    <row r="157" spans="2:12" hidden="1" x14ac:dyDescent="0.35">
      <c r="D157" t="s">
        <v>467</v>
      </c>
      <c r="H157" t="s">
        <v>468</v>
      </c>
      <c r="I157" t="s">
        <v>469</v>
      </c>
      <c r="J157" t="s">
        <v>470</v>
      </c>
      <c r="K157" t="s">
        <v>471</v>
      </c>
    </row>
    <row r="158" spans="2:12" hidden="1" x14ac:dyDescent="0.35">
      <c r="D158" t="s">
        <v>472</v>
      </c>
      <c r="H158" t="s">
        <v>473</v>
      </c>
      <c r="J158" t="s">
        <v>474</v>
      </c>
      <c r="K158" t="s">
        <v>475</v>
      </c>
    </row>
    <row r="159" spans="2:12" hidden="1" x14ac:dyDescent="0.35">
      <c r="H159" t="s">
        <v>476</v>
      </c>
      <c r="J159" t="s">
        <v>477</v>
      </c>
    </row>
    <row r="160" spans="2:12" ht="58" hidden="1" x14ac:dyDescent="0.35">
      <c r="D160" s="170" t="s">
        <v>478</v>
      </c>
      <c r="E160" t="s">
        <v>479</v>
      </c>
      <c r="F160" t="s">
        <v>480</v>
      </c>
      <c r="G160" t="s">
        <v>481</v>
      </c>
      <c r="H160" t="s">
        <v>482</v>
      </c>
      <c r="I160" t="s">
        <v>483</v>
      </c>
      <c r="J160" t="s">
        <v>484</v>
      </c>
      <c r="K160" t="s">
        <v>485</v>
      </c>
    </row>
    <row r="161" spans="2:11" ht="72.5" hidden="1" x14ac:dyDescent="0.35">
      <c r="B161" t="s">
        <v>587</v>
      </c>
      <c r="C161" t="s">
        <v>586</v>
      </c>
      <c r="D161" s="170" t="s">
        <v>486</v>
      </c>
      <c r="E161" t="s">
        <v>487</v>
      </c>
      <c r="F161" t="s">
        <v>488</v>
      </c>
      <c r="G161" t="s">
        <v>489</v>
      </c>
      <c r="H161" t="s">
        <v>490</v>
      </c>
      <c r="I161" t="s">
        <v>491</v>
      </c>
      <c r="J161" t="s">
        <v>492</v>
      </c>
      <c r="K161" t="s">
        <v>493</v>
      </c>
    </row>
    <row r="162" spans="2:11" ht="43.5" hidden="1" x14ac:dyDescent="0.35">
      <c r="B162" t="s">
        <v>588</v>
      </c>
      <c r="C162" t="s">
        <v>585</v>
      </c>
      <c r="D162" s="170" t="s">
        <v>494</v>
      </c>
      <c r="E162" t="s">
        <v>495</v>
      </c>
      <c r="F162" t="s">
        <v>496</v>
      </c>
      <c r="G162" t="s">
        <v>497</v>
      </c>
      <c r="H162" t="s">
        <v>498</v>
      </c>
      <c r="I162" t="s">
        <v>499</v>
      </c>
      <c r="J162" t="s">
        <v>500</v>
      </c>
      <c r="K162" t="s">
        <v>501</v>
      </c>
    </row>
    <row r="163" spans="2:11" hidden="1" x14ac:dyDescent="0.35">
      <c r="B163" t="s">
        <v>589</v>
      </c>
      <c r="C163" t="s">
        <v>584</v>
      </c>
      <c r="F163" t="s">
        <v>502</v>
      </c>
      <c r="G163" t="s">
        <v>503</v>
      </c>
      <c r="H163" t="s">
        <v>504</v>
      </c>
      <c r="I163" t="s">
        <v>505</v>
      </c>
      <c r="J163" t="s">
        <v>506</v>
      </c>
      <c r="K163" t="s">
        <v>507</v>
      </c>
    </row>
    <row r="164" spans="2:11" hidden="1" x14ac:dyDescent="0.35">
      <c r="B164" t="s">
        <v>590</v>
      </c>
      <c r="G164" t="s">
        <v>508</v>
      </c>
      <c r="H164" t="s">
        <v>509</v>
      </c>
      <c r="I164" t="s">
        <v>510</v>
      </c>
      <c r="J164" t="s">
        <v>511</v>
      </c>
      <c r="K164" t="s">
        <v>512</v>
      </c>
    </row>
    <row r="165" spans="2:11" hidden="1" x14ac:dyDescent="0.35">
      <c r="C165" t="s">
        <v>513</v>
      </c>
      <c r="J165" t="s">
        <v>514</v>
      </c>
    </row>
    <row r="166" spans="2:11" hidden="1" x14ac:dyDescent="0.35">
      <c r="C166" t="s">
        <v>515</v>
      </c>
      <c r="I166" t="s">
        <v>516</v>
      </c>
      <c r="J166" t="s">
        <v>517</v>
      </c>
    </row>
    <row r="167" spans="2:11" hidden="1" x14ac:dyDescent="0.35">
      <c r="B167" s="224" t="s">
        <v>591</v>
      </c>
      <c r="C167" t="s">
        <v>518</v>
      </c>
      <c r="I167" t="s">
        <v>519</v>
      </c>
      <c r="J167" t="s">
        <v>520</v>
      </c>
    </row>
    <row r="168" spans="2:11" hidden="1" x14ac:dyDescent="0.35">
      <c r="B168" s="224" t="s">
        <v>29</v>
      </c>
      <c r="C168" t="s">
        <v>521</v>
      </c>
      <c r="D168" t="s">
        <v>522</v>
      </c>
      <c r="E168" t="s">
        <v>523</v>
      </c>
      <c r="I168" t="s">
        <v>524</v>
      </c>
      <c r="J168" t="s">
        <v>263</v>
      </c>
    </row>
    <row r="169" spans="2:11" hidden="1" x14ac:dyDescent="0.35">
      <c r="B169" s="224" t="s">
        <v>16</v>
      </c>
      <c r="D169" t="s">
        <v>525</v>
      </c>
      <c r="E169" t="s">
        <v>526</v>
      </c>
      <c r="H169" t="s">
        <v>398</v>
      </c>
      <c r="I169" t="s">
        <v>527</v>
      </c>
    </row>
    <row r="170" spans="2:11" hidden="1" x14ac:dyDescent="0.35">
      <c r="B170" s="224" t="s">
        <v>34</v>
      </c>
      <c r="D170" t="s">
        <v>528</v>
      </c>
      <c r="E170" t="s">
        <v>529</v>
      </c>
      <c r="H170" t="s">
        <v>408</v>
      </c>
      <c r="I170" t="s">
        <v>530</v>
      </c>
      <c r="J170" t="s">
        <v>531</v>
      </c>
    </row>
    <row r="171" spans="2:11" hidden="1" x14ac:dyDescent="0.35">
      <c r="B171" s="224" t="s">
        <v>592</v>
      </c>
      <c r="C171" t="s">
        <v>532</v>
      </c>
      <c r="D171" t="s">
        <v>533</v>
      </c>
      <c r="H171" t="s">
        <v>414</v>
      </c>
      <c r="I171" t="s">
        <v>534</v>
      </c>
      <c r="J171" t="s">
        <v>535</v>
      </c>
    </row>
    <row r="172" spans="2:11" hidden="1" x14ac:dyDescent="0.35">
      <c r="B172" s="224" t="s">
        <v>593</v>
      </c>
      <c r="C172" t="s">
        <v>536</v>
      </c>
      <c r="H172" t="s">
        <v>421</v>
      </c>
      <c r="I172" t="s">
        <v>537</v>
      </c>
    </row>
    <row r="173" spans="2:11" hidden="1" x14ac:dyDescent="0.35">
      <c r="B173" s="224" t="s">
        <v>594</v>
      </c>
      <c r="C173" t="s">
        <v>538</v>
      </c>
      <c r="E173" t="s">
        <v>539</v>
      </c>
      <c r="H173" t="s">
        <v>540</v>
      </c>
      <c r="I173" t="s">
        <v>541</v>
      </c>
    </row>
    <row r="174" spans="2:11" hidden="1" x14ac:dyDescent="0.35">
      <c r="B174" s="224" t="s">
        <v>595</v>
      </c>
      <c r="C174" t="s">
        <v>542</v>
      </c>
      <c r="E174" t="s">
        <v>543</v>
      </c>
      <c r="H174" t="s">
        <v>544</v>
      </c>
      <c r="I174" t="s">
        <v>545</v>
      </c>
    </row>
    <row r="175" spans="2:11" hidden="1" x14ac:dyDescent="0.35">
      <c r="B175" s="224" t="s">
        <v>596</v>
      </c>
      <c r="C175" t="s">
        <v>546</v>
      </c>
      <c r="E175" t="s">
        <v>547</v>
      </c>
      <c r="H175" t="s">
        <v>548</v>
      </c>
      <c r="I175" t="s">
        <v>549</v>
      </c>
    </row>
    <row r="176" spans="2:11" hidden="1" x14ac:dyDescent="0.35">
      <c r="B176" s="224" t="s">
        <v>597</v>
      </c>
      <c r="C176" t="s">
        <v>550</v>
      </c>
      <c r="E176" t="s">
        <v>551</v>
      </c>
      <c r="H176" t="s">
        <v>552</v>
      </c>
      <c r="I176" t="s">
        <v>553</v>
      </c>
    </row>
    <row r="177" spans="2:9" hidden="1" x14ac:dyDescent="0.35">
      <c r="B177" s="224" t="s">
        <v>598</v>
      </c>
      <c r="C177" t="s">
        <v>554</v>
      </c>
      <c r="E177" t="s">
        <v>555</v>
      </c>
      <c r="H177" t="s">
        <v>556</v>
      </c>
      <c r="I177" t="s">
        <v>557</v>
      </c>
    </row>
    <row r="178" spans="2:9" hidden="1" x14ac:dyDescent="0.35">
      <c r="B178" s="224" t="s">
        <v>599</v>
      </c>
      <c r="C178" t="s">
        <v>263</v>
      </c>
      <c r="E178" t="s">
        <v>558</v>
      </c>
      <c r="H178" t="s">
        <v>559</v>
      </c>
      <c r="I178" t="s">
        <v>560</v>
      </c>
    </row>
    <row r="179" spans="2:9" hidden="1" x14ac:dyDescent="0.35">
      <c r="B179" s="224" t="s">
        <v>600</v>
      </c>
      <c r="E179" t="s">
        <v>561</v>
      </c>
      <c r="H179" t="s">
        <v>562</v>
      </c>
      <c r="I179" t="s">
        <v>563</v>
      </c>
    </row>
    <row r="180" spans="2:9" hidden="1" x14ac:dyDescent="0.35">
      <c r="B180" s="224" t="s">
        <v>601</v>
      </c>
      <c r="E180" t="s">
        <v>564</v>
      </c>
      <c r="H180" t="s">
        <v>565</v>
      </c>
      <c r="I180" t="s">
        <v>566</v>
      </c>
    </row>
    <row r="181" spans="2:9" hidden="1" x14ac:dyDescent="0.35">
      <c r="B181" s="224" t="s">
        <v>602</v>
      </c>
      <c r="E181" t="s">
        <v>567</v>
      </c>
      <c r="H181" t="s">
        <v>568</v>
      </c>
      <c r="I181" t="s">
        <v>569</v>
      </c>
    </row>
    <row r="182" spans="2:9" hidden="1" x14ac:dyDescent="0.35">
      <c r="B182" s="224" t="s">
        <v>603</v>
      </c>
      <c r="H182" t="s">
        <v>570</v>
      </c>
      <c r="I182" t="s">
        <v>571</v>
      </c>
    </row>
    <row r="183" spans="2:9" hidden="1" x14ac:dyDescent="0.35">
      <c r="B183" s="224" t="s">
        <v>604</v>
      </c>
      <c r="H183" t="s">
        <v>572</v>
      </c>
    </row>
    <row r="184" spans="2:9" hidden="1" x14ac:dyDescent="0.35">
      <c r="B184" s="224" t="s">
        <v>605</v>
      </c>
      <c r="H184" t="s">
        <v>573</v>
      </c>
    </row>
    <row r="185" spans="2:9" hidden="1" x14ac:dyDescent="0.35">
      <c r="B185" s="224" t="s">
        <v>606</v>
      </c>
      <c r="H185" t="s">
        <v>574</v>
      </c>
    </row>
    <row r="186" spans="2:9" hidden="1" x14ac:dyDescent="0.35">
      <c r="B186" s="224" t="s">
        <v>607</v>
      </c>
      <c r="H186" t="s">
        <v>575</v>
      </c>
    </row>
    <row r="187" spans="2:9" hidden="1" x14ac:dyDescent="0.35">
      <c r="B187" s="224" t="s">
        <v>608</v>
      </c>
      <c r="D187" t="s">
        <v>576</v>
      </c>
      <c r="H187" t="s">
        <v>577</v>
      </c>
    </row>
    <row r="188" spans="2:9" hidden="1" x14ac:dyDescent="0.35">
      <c r="B188" s="224" t="s">
        <v>609</v>
      </c>
      <c r="D188" t="s">
        <v>578</v>
      </c>
      <c r="H188" t="s">
        <v>579</v>
      </c>
    </row>
    <row r="189" spans="2:9" hidden="1" x14ac:dyDescent="0.35">
      <c r="B189" s="224" t="s">
        <v>610</v>
      </c>
      <c r="D189" t="s">
        <v>580</v>
      </c>
      <c r="H189" t="s">
        <v>581</v>
      </c>
    </row>
    <row r="190" spans="2:9" hidden="1" x14ac:dyDescent="0.35">
      <c r="B190" s="224" t="s">
        <v>611</v>
      </c>
      <c r="D190" t="s">
        <v>578</v>
      </c>
      <c r="H190" t="s">
        <v>582</v>
      </c>
    </row>
    <row r="191" spans="2:9" hidden="1" x14ac:dyDescent="0.35">
      <c r="B191" s="224" t="s">
        <v>612</v>
      </c>
      <c r="D191" t="s">
        <v>583</v>
      </c>
    </row>
    <row r="192" spans="2:9" hidden="1" x14ac:dyDescent="0.35">
      <c r="B192" s="224" t="s">
        <v>613</v>
      </c>
      <c r="D192" t="s">
        <v>578</v>
      </c>
    </row>
    <row r="193" spans="2:2" hidden="1" x14ac:dyDescent="0.35">
      <c r="B193" s="224" t="s">
        <v>614</v>
      </c>
    </row>
    <row r="194" spans="2:2" hidden="1" x14ac:dyDescent="0.35">
      <c r="B194" s="224" t="s">
        <v>615</v>
      </c>
    </row>
    <row r="195" spans="2:2" hidden="1" x14ac:dyDescent="0.35">
      <c r="B195" s="224" t="s">
        <v>616</v>
      </c>
    </row>
    <row r="196" spans="2:2" hidden="1" x14ac:dyDescent="0.35">
      <c r="B196" s="224" t="s">
        <v>617</v>
      </c>
    </row>
    <row r="197" spans="2:2" hidden="1" x14ac:dyDescent="0.35">
      <c r="B197" s="224" t="s">
        <v>618</v>
      </c>
    </row>
    <row r="198" spans="2:2" hidden="1" x14ac:dyDescent="0.35">
      <c r="B198" s="224" t="s">
        <v>619</v>
      </c>
    </row>
    <row r="199" spans="2:2" hidden="1" x14ac:dyDescent="0.35">
      <c r="B199" s="224" t="s">
        <v>620</v>
      </c>
    </row>
    <row r="200" spans="2:2" hidden="1" x14ac:dyDescent="0.35">
      <c r="B200" s="224" t="s">
        <v>621</v>
      </c>
    </row>
    <row r="201" spans="2:2" hidden="1" x14ac:dyDescent="0.35">
      <c r="B201" s="224" t="s">
        <v>622</v>
      </c>
    </row>
    <row r="202" spans="2:2" hidden="1" x14ac:dyDescent="0.35">
      <c r="B202" s="224" t="s">
        <v>50</v>
      </c>
    </row>
    <row r="203" spans="2:2" hidden="1" x14ac:dyDescent="0.35">
      <c r="B203" s="224" t="s">
        <v>55</v>
      </c>
    </row>
    <row r="204" spans="2:2" hidden="1" x14ac:dyDescent="0.35">
      <c r="B204" s="224" t="s">
        <v>56</v>
      </c>
    </row>
    <row r="205" spans="2:2" hidden="1" x14ac:dyDescent="0.35">
      <c r="B205" s="224" t="s">
        <v>58</v>
      </c>
    </row>
    <row r="206" spans="2:2" hidden="1" x14ac:dyDescent="0.35">
      <c r="B206" s="224" t="s">
        <v>23</v>
      </c>
    </row>
    <row r="207" spans="2:2" hidden="1" x14ac:dyDescent="0.35">
      <c r="B207" s="224" t="s">
        <v>60</v>
      </c>
    </row>
    <row r="208" spans="2:2" hidden="1" x14ac:dyDescent="0.35">
      <c r="B208" s="224" t="s">
        <v>62</v>
      </c>
    </row>
    <row r="209" spans="2:2" hidden="1" x14ac:dyDescent="0.35">
      <c r="B209" s="224" t="s">
        <v>65</v>
      </c>
    </row>
    <row r="210" spans="2:2" hidden="1" x14ac:dyDescent="0.35">
      <c r="B210" s="224" t="s">
        <v>66</v>
      </c>
    </row>
    <row r="211" spans="2:2" hidden="1" x14ac:dyDescent="0.35">
      <c r="B211" s="224" t="s">
        <v>67</v>
      </c>
    </row>
    <row r="212" spans="2:2" hidden="1" x14ac:dyDescent="0.35">
      <c r="B212" s="224" t="s">
        <v>68</v>
      </c>
    </row>
    <row r="213" spans="2:2" hidden="1" x14ac:dyDescent="0.35">
      <c r="B213" s="224" t="s">
        <v>623</v>
      </c>
    </row>
    <row r="214" spans="2:2" hidden="1" x14ac:dyDescent="0.35">
      <c r="B214" s="224" t="s">
        <v>624</v>
      </c>
    </row>
    <row r="215" spans="2:2" hidden="1" x14ac:dyDescent="0.35">
      <c r="B215" s="224" t="s">
        <v>72</v>
      </c>
    </row>
    <row r="216" spans="2:2" hidden="1" x14ac:dyDescent="0.35">
      <c r="B216" s="224" t="s">
        <v>74</v>
      </c>
    </row>
    <row r="217" spans="2:2" hidden="1" x14ac:dyDescent="0.35">
      <c r="B217" s="224" t="s">
        <v>78</v>
      </c>
    </row>
    <row r="218" spans="2:2" hidden="1" x14ac:dyDescent="0.35">
      <c r="B218" s="224" t="s">
        <v>625</v>
      </c>
    </row>
    <row r="219" spans="2:2" hidden="1" x14ac:dyDescent="0.35">
      <c r="B219" s="224" t="s">
        <v>626</v>
      </c>
    </row>
    <row r="220" spans="2:2" hidden="1" x14ac:dyDescent="0.35">
      <c r="B220" s="224" t="s">
        <v>627</v>
      </c>
    </row>
    <row r="221" spans="2:2" hidden="1" x14ac:dyDescent="0.35">
      <c r="B221" s="224" t="s">
        <v>76</v>
      </c>
    </row>
    <row r="222" spans="2:2" hidden="1" x14ac:dyDescent="0.35">
      <c r="B222" s="224" t="s">
        <v>77</v>
      </c>
    </row>
    <row r="223" spans="2:2" hidden="1" x14ac:dyDescent="0.35">
      <c r="B223" s="224" t="s">
        <v>80</v>
      </c>
    </row>
    <row r="224" spans="2:2" hidden="1" x14ac:dyDescent="0.35">
      <c r="B224" s="224" t="s">
        <v>82</v>
      </c>
    </row>
    <row r="225" spans="2:2" hidden="1" x14ac:dyDescent="0.35">
      <c r="B225" s="224" t="s">
        <v>628</v>
      </c>
    </row>
    <row r="226" spans="2:2" hidden="1" x14ac:dyDescent="0.35">
      <c r="B226" s="224" t="s">
        <v>81</v>
      </c>
    </row>
    <row r="227" spans="2:2" hidden="1" x14ac:dyDescent="0.35">
      <c r="B227" s="224" t="s">
        <v>83</v>
      </c>
    </row>
    <row r="228" spans="2:2" hidden="1" x14ac:dyDescent="0.35">
      <c r="B228" s="224" t="s">
        <v>86</v>
      </c>
    </row>
    <row r="229" spans="2:2" hidden="1" x14ac:dyDescent="0.35">
      <c r="B229" s="224" t="s">
        <v>85</v>
      </c>
    </row>
    <row r="230" spans="2:2" hidden="1" x14ac:dyDescent="0.35">
      <c r="B230" s="224" t="s">
        <v>629</v>
      </c>
    </row>
    <row r="231" spans="2:2" hidden="1" x14ac:dyDescent="0.35">
      <c r="B231" s="224" t="s">
        <v>92</v>
      </c>
    </row>
    <row r="232" spans="2:2" hidden="1" x14ac:dyDescent="0.35">
      <c r="B232" s="224" t="s">
        <v>94</v>
      </c>
    </row>
    <row r="233" spans="2:2" hidden="1" x14ac:dyDescent="0.35">
      <c r="B233" s="224" t="s">
        <v>95</v>
      </c>
    </row>
    <row r="234" spans="2:2" hidden="1" x14ac:dyDescent="0.35">
      <c r="B234" s="224" t="s">
        <v>96</v>
      </c>
    </row>
    <row r="235" spans="2:2" hidden="1" x14ac:dyDescent="0.35">
      <c r="B235" s="224" t="s">
        <v>630</v>
      </c>
    </row>
    <row r="236" spans="2:2" hidden="1" x14ac:dyDescent="0.35">
      <c r="B236" s="224" t="s">
        <v>631</v>
      </c>
    </row>
    <row r="237" spans="2:2" hidden="1" x14ac:dyDescent="0.35">
      <c r="B237" s="224" t="s">
        <v>97</v>
      </c>
    </row>
    <row r="238" spans="2:2" hidden="1" x14ac:dyDescent="0.35">
      <c r="B238" s="224" t="s">
        <v>151</v>
      </c>
    </row>
    <row r="239" spans="2:2" hidden="1" x14ac:dyDescent="0.35">
      <c r="B239" s="224" t="s">
        <v>632</v>
      </c>
    </row>
    <row r="240" spans="2:2" ht="29" hidden="1" x14ac:dyDescent="0.35">
      <c r="B240" s="224" t="s">
        <v>633</v>
      </c>
    </row>
    <row r="241" spans="2:2" hidden="1" x14ac:dyDescent="0.35">
      <c r="B241" s="224" t="s">
        <v>102</v>
      </c>
    </row>
    <row r="242" spans="2:2" hidden="1" x14ac:dyDescent="0.35">
      <c r="B242" s="224" t="s">
        <v>104</v>
      </c>
    </row>
    <row r="243" spans="2:2" hidden="1" x14ac:dyDescent="0.35">
      <c r="B243" s="224" t="s">
        <v>634</v>
      </c>
    </row>
    <row r="244" spans="2:2" hidden="1" x14ac:dyDescent="0.35">
      <c r="B244" s="224" t="s">
        <v>152</v>
      </c>
    </row>
    <row r="245" spans="2:2" hidden="1" x14ac:dyDescent="0.35">
      <c r="B245" s="224" t="s">
        <v>169</v>
      </c>
    </row>
    <row r="246" spans="2:2" hidden="1" x14ac:dyDescent="0.35">
      <c r="B246" s="224" t="s">
        <v>103</v>
      </c>
    </row>
    <row r="247" spans="2:2" hidden="1" x14ac:dyDescent="0.35">
      <c r="B247" s="224" t="s">
        <v>107</v>
      </c>
    </row>
    <row r="248" spans="2:2" hidden="1" x14ac:dyDescent="0.35">
      <c r="B248" s="224" t="s">
        <v>101</v>
      </c>
    </row>
    <row r="249" spans="2:2" hidden="1" x14ac:dyDescent="0.35">
      <c r="B249" s="224" t="s">
        <v>123</v>
      </c>
    </row>
    <row r="250" spans="2:2" hidden="1" x14ac:dyDescent="0.35">
      <c r="B250" s="224" t="s">
        <v>635</v>
      </c>
    </row>
    <row r="251" spans="2:2" hidden="1" x14ac:dyDescent="0.35">
      <c r="B251" s="224" t="s">
        <v>109</v>
      </c>
    </row>
    <row r="252" spans="2:2" hidden="1" x14ac:dyDescent="0.35">
      <c r="B252" s="224" t="s">
        <v>112</v>
      </c>
    </row>
    <row r="253" spans="2:2" hidden="1" x14ac:dyDescent="0.35">
      <c r="B253" s="224" t="s">
        <v>118</v>
      </c>
    </row>
    <row r="254" spans="2:2" hidden="1" x14ac:dyDescent="0.35">
      <c r="B254" s="224" t="s">
        <v>115</v>
      </c>
    </row>
    <row r="255" spans="2:2" ht="29" hidden="1" x14ac:dyDescent="0.35">
      <c r="B255" s="224" t="s">
        <v>636</v>
      </c>
    </row>
    <row r="256" spans="2:2" hidden="1" x14ac:dyDescent="0.35">
      <c r="B256" s="224" t="s">
        <v>113</v>
      </c>
    </row>
    <row r="257" spans="2:2" hidden="1" x14ac:dyDescent="0.35">
      <c r="B257" s="224" t="s">
        <v>114</v>
      </c>
    </row>
    <row r="258" spans="2:2" hidden="1" x14ac:dyDescent="0.35">
      <c r="B258" s="224" t="s">
        <v>125</v>
      </c>
    </row>
    <row r="259" spans="2:2" hidden="1" x14ac:dyDescent="0.35">
      <c r="B259" s="224" t="s">
        <v>122</v>
      </c>
    </row>
    <row r="260" spans="2:2" hidden="1" x14ac:dyDescent="0.35">
      <c r="B260" s="224" t="s">
        <v>121</v>
      </c>
    </row>
    <row r="261" spans="2:2" hidden="1" x14ac:dyDescent="0.35">
      <c r="B261" s="224" t="s">
        <v>124</v>
      </c>
    </row>
    <row r="262" spans="2:2" hidden="1" x14ac:dyDescent="0.35">
      <c r="B262" s="224" t="s">
        <v>116</v>
      </c>
    </row>
    <row r="263" spans="2:2" hidden="1" x14ac:dyDescent="0.35">
      <c r="B263" s="224" t="s">
        <v>117</v>
      </c>
    </row>
    <row r="264" spans="2:2" hidden="1" x14ac:dyDescent="0.35">
      <c r="B264" s="224" t="s">
        <v>110</v>
      </c>
    </row>
    <row r="265" spans="2:2" hidden="1" x14ac:dyDescent="0.35">
      <c r="B265" s="224" t="s">
        <v>111</v>
      </c>
    </row>
    <row r="266" spans="2:2" hidden="1" x14ac:dyDescent="0.35">
      <c r="B266" s="224" t="s">
        <v>126</v>
      </c>
    </row>
    <row r="267" spans="2:2" hidden="1" x14ac:dyDescent="0.35">
      <c r="B267" s="224" t="s">
        <v>132</v>
      </c>
    </row>
    <row r="268" spans="2:2" hidden="1" x14ac:dyDescent="0.35">
      <c r="B268" s="224" t="s">
        <v>133</v>
      </c>
    </row>
    <row r="269" spans="2:2" hidden="1" x14ac:dyDescent="0.35">
      <c r="B269" s="224" t="s">
        <v>131</v>
      </c>
    </row>
    <row r="270" spans="2:2" hidden="1" x14ac:dyDescent="0.35">
      <c r="B270" s="224" t="s">
        <v>637</v>
      </c>
    </row>
    <row r="271" spans="2:2" hidden="1" x14ac:dyDescent="0.35">
      <c r="B271" s="224" t="s">
        <v>128</v>
      </c>
    </row>
    <row r="272" spans="2:2" hidden="1" x14ac:dyDescent="0.35">
      <c r="B272" s="224" t="s">
        <v>127</v>
      </c>
    </row>
    <row r="273" spans="2:2" hidden="1" x14ac:dyDescent="0.35">
      <c r="B273" s="224" t="s">
        <v>135</v>
      </c>
    </row>
    <row r="274" spans="2:2" hidden="1" x14ac:dyDescent="0.35">
      <c r="B274" s="224" t="s">
        <v>136</v>
      </c>
    </row>
    <row r="275" spans="2:2" hidden="1" x14ac:dyDescent="0.35">
      <c r="B275" s="224" t="s">
        <v>138</v>
      </c>
    </row>
    <row r="276" spans="2:2" hidden="1" x14ac:dyDescent="0.35">
      <c r="B276" s="224" t="s">
        <v>141</v>
      </c>
    </row>
    <row r="277" spans="2:2" hidden="1" x14ac:dyDescent="0.35">
      <c r="B277" s="224" t="s">
        <v>142</v>
      </c>
    </row>
    <row r="278" spans="2:2" hidden="1" x14ac:dyDescent="0.35">
      <c r="B278" s="224" t="s">
        <v>137</v>
      </c>
    </row>
    <row r="279" spans="2:2" hidden="1" x14ac:dyDescent="0.35">
      <c r="B279" s="224" t="s">
        <v>139</v>
      </c>
    </row>
    <row r="280" spans="2:2" hidden="1" x14ac:dyDescent="0.35">
      <c r="B280" s="224" t="s">
        <v>143</v>
      </c>
    </row>
    <row r="281" spans="2:2" hidden="1" x14ac:dyDescent="0.35">
      <c r="B281" s="224" t="s">
        <v>638</v>
      </c>
    </row>
    <row r="282" spans="2:2" hidden="1" x14ac:dyDescent="0.35">
      <c r="B282" s="224" t="s">
        <v>140</v>
      </c>
    </row>
    <row r="283" spans="2:2" hidden="1" x14ac:dyDescent="0.35">
      <c r="B283" s="224" t="s">
        <v>148</v>
      </c>
    </row>
    <row r="284" spans="2:2" hidden="1" x14ac:dyDescent="0.35">
      <c r="B284" s="224" t="s">
        <v>149</v>
      </c>
    </row>
    <row r="285" spans="2:2" hidden="1" x14ac:dyDescent="0.35">
      <c r="B285" s="224" t="s">
        <v>150</v>
      </c>
    </row>
    <row r="286" spans="2:2" hidden="1" x14ac:dyDescent="0.35">
      <c r="B286" s="224" t="s">
        <v>157</v>
      </c>
    </row>
    <row r="287" spans="2:2" hidden="1" x14ac:dyDescent="0.35">
      <c r="B287" s="224" t="s">
        <v>170</v>
      </c>
    </row>
    <row r="288" spans="2:2" hidden="1" x14ac:dyDescent="0.35">
      <c r="B288" s="224" t="s">
        <v>158</v>
      </c>
    </row>
    <row r="289" spans="2:2" hidden="1" x14ac:dyDescent="0.35">
      <c r="B289" s="224" t="s">
        <v>165</v>
      </c>
    </row>
    <row r="290" spans="2:2" hidden="1" x14ac:dyDescent="0.35">
      <c r="B290" s="224" t="s">
        <v>161</v>
      </c>
    </row>
    <row r="291" spans="2:2" hidden="1" x14ac:dyDescent="0.35">
      <c r="B291" s="224" t="s">
        <v>63</v>
      </c>
    </row>
    <row r="292" spans="2:2" hidden="1" x14ac:dyDescent="0.35">
      <c r="B292" s="224" t="s">
        <v>155</v>
      </c>
    </row>
    <row r="293" spans="2:2" hidden="1" x14ac:dyDescent="0.35">
      <c r="B293" s="224" t="s">
        <v>159</v>
      </c>
    </row>
    <row r="294" spans="2:2" hidden="1" x14ac:dyDescent="0.35">
      <c r="B294" s="224" t="s">
        <v>156</v>
      </c>
    </row>
    <row r="295" spans="2:2" hidden="1" x14ac:dyDescent="0.35">
      <c r="B295" s="224" t="s">
        <v>171</v>
      </c>
    </row>
    <row r="296" spans="2:2" hidden="1" x14ac:dyDescent="0.35">
      <c r="B296" s="224" t="s">
        <v>639</v>
      </c>
    </row>
    <row r="297" spans="2:2" hidden="1" x14ac:dyDescent="0.35">
      <c r="B297" s="224" t="s">
        <v>164</v>
      </c>
    </row>
    <row r="298" spans="2:2" hidden="1" x14ac:dyDescent="0.35">
      <c r="B298" s="224" t="s">
        <v>172</v>
      </c>
    </row>
    <row r="299" spans="2:2" hidden="1" x14ac:dyDescent="0.35">
      <c r="B299" s="224" t="s">
        <v>160</v>
      </c>
    </row>
    <row r="300" spans="2:2" hidden="1" x14ac:dyDescent="0.35">
      <c r="B300" s="224" t="s">
        <v>175</v>
      </c>
    </row>
    <row r="301" spans="2:2" hidden="1" x14ac:dyDescent="0.35">
      <c r="B301" s="224" t="s">
        <v>640</v>
      </c>
    </row>
    <row r="302" spans="2:2" hidden="1" x14ac:dyDescent="0.35">
      <c r="B302" s="224" t="s">
        <v>180</v>
      </c>
    </row>
    <row r="303" spans="2:2" hidden="1" x14ac:dyDescent="0.35">
      <c r="B303" s="224" t="s">
        <v>177</v>
      </c>
    </row>
    <row r="304" spans="2:2" hidden="1" x14ac:dyDescent="0.35">
      <c r="B304" s="224" t="s">
        <v>176</v>
      </c>
    </row>
    <row r="305" spans="2:2" hidden="1" x14ac:dyDescent="0.35">
      <c r="B305" s="224" t="s">
        <v>185</v>
      </c>
    </row>
    <row r="306" spans="2:2" hidden="1" x14ac:dyDescent="0.35">
      <c r="B306" s="224" t="s">
        <v>181</v>
      </c>
    </row>
    <row r="307" spans="2:2" hidden="1" x14ac:dyDescent="0.35">
      <c r="B307" s="224" t="s">
        <v>182</v>
      </c>
    </row>
    <row r="308" spans="2:2" hidden="1" x14ac:dyDescent="0.35">
      <c r="B308" s="224" t="s">
        <v>183</v>
      </c>
    </row>
    <row r="309" spans="2:2" hidden="1" x14ac:dyDescent="0.35">
      <c r="B309" s="224" t="s">
        <v>184</v>
      </c>
    </row>
    <row r="310" spans="2:2" hidden="1" x14ac:dyDescent="0.35">
      <c r="B310" s="224" t="s">
        <v>186</v>
      </c>
    </row>
    <row r="311" spans="2:2" hidden="1" x14ac:dyDescent="0.35">
      <c r="B311" s="224" t="s">
        <v>641</v>
      </c>
    </row>
    <row r="312" spans="2:2" hidden="1" x14ac:dyDescent="0.35">
      <c r="B312" s="224" t="s">
        <v>187</v>
      </c>
    </row>
    <row r="313" spans="2:2" hidden="1" x14ac:dyDescent="0.35">
      <c r="B313" s="224" t="s">
        <v>188</v>
      </c>
    </row>
    <row r="314" spans="2:2" hidden="1" x14ac:dyDescent="0.35">
      <c r="B314" s="224" t="s">
        <v>193</v>
      </c>
    </row>
    <row r="315" spans="2:2" hidden="1" x14ac:dyDescent="0.35">
      <c r="B315" s="224" t="s">
        <v>194</v>
      </c>
    </row>
    <row r="316" spans="2:2" ht="29" hidden="1" x14ac:dyDescent="0.35">
      <c r="B316" s="224" t="s">
        <v>153</v>
      </c>
    </row>
    <row r="317" spans="2:2" hidden="1" x14ac:dyDescent="0.35">
      <c r="B317" s="224" t="s">
        <v>642</v>
      </c>
    </row>
    <row r="318" spans="2:2" hidden="1" x14ac:dyDescent="0.35">
      <c r="B318" s="224" t="s">
        <v>643</v>
      </c>
    </row>
    <row r="319" spans="2:2" hidden="1" x14ac:dyDescent="0.35">
      <c r="B319" s="224" t="s">
        <v>195</v>
      </c>
    </row>
    <row r="320" spans="2:2" hidden="1" x14ac:dyDescent="0.35">
      <c r="B320" s="224" t="s">
        <v>154</v>
      </c>
    </row>
    <row r="321" spans="2:20" hidden="1" x14ac:dyDescent="0.35">
      <c r="B321" s="224" t="s">
        <v>644</v>
      </c>
    </row>
    <row r="322" spans="2:20" hidden="1" x14ac:dyDescent="0.35">
      <c r="B322" s="224" t="s">
        <v>167</v>
      </c>
    </row>
    <row r="323" spans="2:20" hidden="1" x14ac:dyDescent="0.35">
      <c r="B323" s="224" t="s">
        <v>199</v>
      </c>
    </row>
    <row r="324" spans="2:20" hidden="1" x14ac:dyDescent="0.35">
      <c r="B324" s="224" t="s">
        <v>200</v>
      </c>
    </row>
    <row r="325" spans="2:20" hidden="1" x14ac:dyDescent="0.35">
      <c r="B325" s="224" t="s">
        <v>179</v>
      </c>
    </row>
    <row r="326" spans="2:20" hidden="1" x14ac:dyDescent="0.35"/>
    <row r="327" spans="2:20" ht="15" hidden="1" thickBot="1" x14ac:dyDescent="0.4"/>
    <row r="328" spans="2:20" ht="15" thickBot="1" x14ac:dyDescent="0.4">
      <c r="B328" s="147"/>
      <c r="C328" s="147"/>
      <c r="D328" s="718" t="s">
        <v>296</v>
      </c>
      <c r="E328" s="719"/>
      <c r="F328" s="719"/>
      <c r="G328" s="720"/>
      <c r="H328" s="718" t="s">
        <v>297</v>
      </c>
      <c r="I328" s="719"/>
      <c r="J328" s="719"/>
      <c r="K328" s="720"/>
      <c r="L328" s="719" t="s">
        <v>298</v>
      </c>
      <c r="M328" s="719"/>
      <c r="N328" s="719"/>
      <c r="O328" s="719"/>
      <c r="P328" s="718" t="s">
        <v>299</v>
      </c>
      <c r="Q328" s="719"/>
      <c r="R328" s="719"/>
      <c r="S328" s="720"/>
    </row>
    <row r="329" spans="2:20" x14ac:dyDescent="0.35">
      <c r="B329" s="721" t="s">
        <v>742</v>
      </c>
      <c r="C329" s="721" t="s">
        <v>743</v>
      </c>
      <c r="D329" s="391" t="s">
        <v>744</v>
      </c>
      <c r="E329" s="391" t="s">
        <v>745</v>
      </c>
      <c r="F329" s="723" t="s">
        <v>334</v>
      </c>
      <c r="G329" s="724"/>
      <c r="H329" s="392" t="s">
        <v>746</v>
      </c>
      <c r="I329" s="391" t="s">
        <v>747</v>
      </c>
      <c r="J329" s="725" t="s">
        <v>334</v>
      </c>
      <c r="K329" s="726"/>
      <c r="L329" s="393" t="s">
        <v>746</v>
      </c>
      <c r="M329" s="394" t="s">
        <v>747</v>
      </c>
      <c r="N329" s="727" t="s">
        <v>334</v>
      </c>
      <c r="O329" s="728"/>
      <c r="P329" s="395" t="s">
        <v>748</v>
      </c>
      <c r="Q329" s="395" t="s">
        <v>749</v>
      </c>
      <c r="R329" s="729" t="s">
        <v>334</v>
      </c>
      <c r="S329" s="728"/>
    </row>
    <row r="330" spans="2:20" ht="43.25" customHeight="1" x14ac:dyDescent="0.35">
      <c r="B330" s="722"/>
      <c r="C330" s="722"/>
      <c r="D330" s="330" t="s">
        <v>882</v>
      </c>
      <c r="E330" s="331" t="s">
        <v>467</v>
      </c>
      <c r="F330" s="730" t="s">
        <v>884</v>
      </c>
      <c r="G330" s="731"/>
      <c r="H330" s="332" t="s">
        <v>882</v>
      </c>
      <c r="I330" s="333" t="s">
        <v>467</v>
      </c>
      <c r="J330" s="732" t="s">
        <v>883</v>
      </c>
      <c r="K330" s="733"/>
      <c r="L330" s="332"/>
      <c r="M330" s="333"/>
      <c r="N330" s="732"/>
      <c r="O330" s="733"/>
      <c r="P330" s="332"/>
      <c r="Q330" s="333"/>
      <c r="R330" s="732"/>
      <c r="S330" s="733"/>
      <c r="T330" s="341"/>
    </row>
    <row r="331" spans="2:20" ht="24" x14ac:dyDescent="0.35">
      <c r="B331" s="709" t="s">
        <v>750</v>
      </c>
      <c r="C331" s="709" t="s">
        <v>751</v>
      </c>
      <c r="D331" s="396" t="s">
        <v>752</v>
      </c>
      <c r="E331" s="387" t="s">
        <v>295</v>
      </c>
      <c r="F331" s="388" t="s">
        <v>318</v>
      </c>
      <c r="G331" s="397" t="s">
        <v>388</v>
      </c>
      <c r="H331" s="388" t="s">
        <v>752</v>
      </c>
      <c r="I331" s="387" t="s">
        <v>295</v>
      </c>
      <c r="J331" s="388" t="s">
        <v>318</v>
      </c>
      <c r="K331" s="397" t="s">
        <v>388</v>
      </c>
      <c r="L331" s="388" t="s">
        <v>752</v>
      </c>
      <c r="M331" s="387" t="s">
        <v>295</v>
      </c>
      <c r="N331" s="388" t="s">
        <v>318</v>
      </c>
      <c r="O331" s="397" t="s">
        <v>388</v>
      </c>
      <c r="P331" s="388" t="s">
        <v>752</v>
      </c>
      <c r="Q331" s="387" t="s">
        <v>295</v>
      </c>
      <c r="R331" s="388" t="s">
        <v>318</v>
      </c>
      <c r="S331" s="397" t="s">
        <v>388</v>
      </c>
    </row>
    <row r="332" spans="2:20" ht="28.25" customHeight="1" x14ac:dyDescent="0.35">
      <c r="B332" s="710"/>
      <c r="C332" s="711"/>
      <c r="D332" s="325">
        <v>0</v>
      </c>
      <c r="E332" s="334" t="s">
        <v>882</v>
      </c>
      <c r="F332" s="319" t="s">
        <v>951</v>
      </c>
      <c r="G332" s="335" t="s">
        <v>512</v>
      </c>
      <c r="H332" s="327">
        <v>1</v>
      </c>
      <c r="I332" s="336" t="s">
        <v>882</v>
      </c>
      <c r="J332" s="327" t="s">
        <v>952</v>
      </c>
      <c r="K332" s="329" t="s">
        <v>493</v>
      </c>
      <c r="L332" s="327"/>
      <c r="M332" s="336"/>
      <c r="N332" s="327"/>
      <c r="O332" s="329"/>
      <c r="P332" s="327"/>
      <c r="Q332" s="336"/>
      <c r="R332" s="327"/>
      <c r="S332" s="329"/>
    </row>
    <row r="333" spans="2:20" x14ac:dyDescent="0.35">
      <c r="B333" s="710"/>
      <c r="C333" s="709" t="s">
        <v>770</v>
      </c>
      <c r="D333" s="388" t="s">
        <v>753</v>
      </c>
      <c r="E333" s="712" t="s">
        <v>334</v>
      </c>
      <c r="F333" s="713"/>
      <c r="G333" s="397" t="s">
        <v>388</v>
      </c>
      <c r="H333" s="388" t="s">
        <v>753</v>
      </c>
      <c r="I333" s="712" t="s">
        <v>334</v>
      </c>
      <c r="J333" s="713"/>
      <c r="K333" s="397" t="s">
        <v>388</v>
      </c>
      <c r="L333" s="388" t="s">
        <v>753</v>
      </c>
      <c r="M333" s="712" t="s">
        <v>740</v>
      </c>
      <c r="N333" s="713"/>
      <c r="O333" s="397" t="s">
        <v>388</v>
      </c>
      <c r="P333" s="388" t="s">
        <v>753</v>
      </c>
      <c r="Q333" s="712" t="s">
        <v>740</v>
      </c>
      <c r="R333" s="713"/>
      <c r="S333" s="397" t="s">
        <v>388</v>
      </c>
    </row>
    <row r="334" spans="2:20" ht="37.5" customHeight="1" x14ac:dyDescent="0.35">
      <c r="B334" s="711"/>
      <c r="C334" s="711"/>
      <c r="D334" s="337">
        <v>0</v>
      </c>
      <c r="E334" s="714" t="s">
        <v>885</v>
      </c>
      <c r="F334" s="715"/>
      <c r="G334" s="338" t="s">
        <v>512</v>
      </c>
      <c r="H334" s="339">
        <v>1</v>
      </c>
      <c r="I334" s="716" t="s">
        <v>885</v>
      </c>
      <c r="J334" s="717"/>
      <c r="K334" s="340" t="s">
        <v>493</v>
      </c>
      <c r="L334" s="339"/>
      <c r="M334" s="716"/>
      <c r="N334" s="717"/>
      <c r="O334" s="340"/>
      <c r="P334" s="339"/>
      <c r="Q334" s="716"/>
      <c r="R334" s="717"/>
      <c r="S334" s="340"/>
    </row>
  </sheetData>
  <dataConsolidate/>
  <mergeCells count="398">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N77:O77"/>
    <mergeCell ref="R77:S77"/>
    <mergeCell ref="F78:G78"/>
    <mergeCell ref="J78:K78"/>
    <mergeCell ref="N78:O78"/>
    <mergeCell ref="R78:S78"/>
    <mergeCell ref="J81:K81"/>
    <mergeCell ref="N81:O81"/>
    <mergeCell ref="R81:S81"/>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331:B334"/>
    <mergeCell ref="C331:C332"/>
    <mergeCell ref="C333:C334"/>
    <mergeCell ref="E333:F333"/>
    <mergeCell ref="I333:J333"/>
    <mergeCell ref="M333:N333"/>
    <mergeCell ref="Q333:R333"/>
    <mergeCell ref="E334:F334"/>
    <mergeCell ref="I334:J334"/>
    <mergeCell ref="M334:N334"/>
    <mergeCell ref="Q334:R33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xr:uid="{00000000-0002-0000-0800-000000000000}">
      <formula1>$H$169:$H$190</formula1>
    </dataValidation>
    <dataValidation type="list" allowBlank="1" showInputMessage="1" showErrorMessage="1" prompt="Select type of assets" sqref="E118 I118 M118 Q118" xr:uid="{00000000-0002-0000-0800-000001000000}">
      <formula1>$L$145:$L$151</formula1>
    </dataValidation>
    <dataValidation type="whole" allowBlank="1" showInputMessage="1" showErrorMessage="1" error="Please enter a number here" prompt="Enter No. of development strategies" sqref="D134 H134 L134 P134" xr:uid="{00000000-0002-0000-0800-000002000000}">
      <formula1>0</formula1>
      <formula2>999999999</formula2>
    </dataValidation>
    <dataValidation type="whole" allowBlank="1" showInputMessage="1" showErrorMessage="1" error="Please enter a number" prompt="Enter No. of policy introduced or adjusted" sqref="D132 H132 L132 P132" xr:uid="{00000000-0002-0000-08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8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800-000005000000}">
      <formula1>0</formula1>
      <formula2>999999999999</formula2>
    </dataValidation>
    <dataValidation type="whole" allowBlank="1" showInputMessage="1" showErrorMessage="1" prompt="Enter number of assets" sqref="D118 P118 L118 H118" xr:uid="{00000000-0002-0000-08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800-000008000000}">
      <formula1>0</formula1>
    </dataValidation>
    <dataValidation type="whole" allowBlank="1" showInputMessage="1" showErrorMessage="1" error="Please enter a number here" prompt="Please enter a number" sqref="D83:D88 H83:H88 L83:L88 P83:P88" xr:uid="{00000000-0002-0000-08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800-00000A000000}">
      <formula1>0</formula1>
      <formula2>9999999999</formula2>
    </dataValidation>
    <dataValidation type="decimal" allowBlank="1" showInputMessage="1" showErrorMessage="1" errorTitle="Invalid data" error="Please enter a number" prompt="Enter total number of staff trained" sqref="D57" xr:uid="{00000000-0002-0000-0800-00000B000000}">
      <formula1>0</formula1>
      <formula2>9999999999</formula2>
    </dataValidation>
    <dataValidation type="decimal" allowBlank="1" showInputMessage="1" showErrorMessage="1" errorTitle="Invalid data" error="Please enter a number" sqref="Q54 P57 L57 H57 M54" xr:uid="{00000000-0002-0000-08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8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8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8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800-000010000000}">
      <formula1>$K$144:$K$158</formula1>
    </dataValidation>
    <dataValidation type="list" allowBlank="1" showInputMessage="1" showErrorMessage="1" prompt="Please select the alternate source" sqref="G116 O116 G110 K116 G112 G114 K110 K112 K114 O110 O112 O114 S110 S112 S114 S116" xr:uid="{00000000-0002-0000-0800-000011000000}">
      <formula1>$K$144:$K$158</formula1>
    </dataValidation>
    <dataValidation type="list" allowBlank="1" showInputMessage="1" showErrorMessage="1" prompt="Select % increase in income level" sqref="F116 N116 F110 J116 F112 F114 J110 J112 J114 N110 N112 N114 R110 R112 R114 R116" xr:uid="{00000000-0002-0000-08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8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800-000014000000}">
      <formula1>$C$165:$C$168</formula1>
    </dataValidation>
    <dataValidation type="list" allowBlank="1" showInputMessage="1" showErrorMessage="1" prompt="Select targeted asset" sqref="E76:E81 Q76:Q81 M76:M81 I76:I81" xr:uid="{00000000-0002-0000-08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800-000016000000}">
      <formula1>$D$168:$D$171</formula1>
    </dataValidation>
    <dataValidation type="list" allowBlank="1" showInputMessage="1" showErrorMessage="1" prompt="Select status" sqref="O38 K38 G36 G30 G32 G34 G38 K30 K32 K34 K36 O30 O32 O34 O36 S30 S32 S34 S36 S38" xr:uid="{00000000-0002-0000-0800-000017000000}">
      <formula1>$E$168:$E$170</formula1>
    </dataValidation>
    <dataValidation type="list" allowBlank="1" showInputMessage="1" showErrorMessage="1" sqref="E147:E148" xr:uid="{00000000-0002-0000-0800-000018000000}">
      <formula1>$D$16:$D$18</formula1>
    </dataValidation>
    <dataValidation type="list" allowBlank="1" showInputMessage="1" showErrorMessage="1" prompt="Select effectiveness" sqref="G134 K134 O134 S134" xr:uid="{00000000-0002-0000-0800-000019000000}">
      <formula1>$K$160:$K$164</formula1>
    </dataValidation>
    <dataValidation type="list" allowBlank="1" showInputMessage="1" showErrorMessage="1" prompt="Select a sector" sqref="F65:G65 J65:K65 N65:O65 R65:S65" xr:uid="{00000000-0002-0000-08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8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8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08 I55 M55 M57 I57 Q28 E57 Q57 I67 M67 Q67 Q108 M116 I116 M108 I108 E116 Q55 D65:E65 E110 E112 E114 I110 I112 I114 M110 M112 M114 Q110 Q112 Q114 Q116 H65:I65 L65:M65 P65:Q65" xr:uid="{00000000-0002-0000-0800-00001D000000}">
      <formula1>0</formula1>
      <formula2>100</formula2>
    </dataValidation>
    <dataValidation type="list" allowBlank="1" showInputMessage="1" showErrorMessage="1" prompt="Select type of policy" sqref="S132 K132 O132" xr:uid="{00000000-0002-0000-0800-00001E000000}">
      <formula1>policy</formula1>
    </dataValidation>
    <dataValidation type="list" allowBlank="1" showInputMessage="1" showErrorMessage="1" prompt="Select income source" sqref="Q120 Q124 Q126 Q122" xr:uid="{00000000-0002-0000-0800-00001F000000}">
      <formula1>incomesource</formula1>
    </dataValidation>
    <dataValidation type="list" allowBlank="1" showInputMessage="1" showErrorMessage="1" prompt="Select the effectiveness of protection/rehabilitation" sqref="S103 S97 S100 S94" xr:uid="{00000000-0002-0000-0800-000020000000}">
      <formula1>effectiveness</formula1>
    </dataValidation>
    <dataValidation type="list" allowBlank="1" showInputMessage="1" showErrorMessage="1" prompt="Select programme/sector" sqref="F92 J92 N92 R92" xr:uid="{00000000-0002-0000-0800-000021000000}">
      <formula1>$J$151:$J$159</formula1>
    </dataValidation>
    <dataValidation type="list" allowBlank="1" showInputMessage="1" showErrorMessage="1" prompt="Select level of improvements" sqref="I92 M92 Q92" xr:uid="{00000000-0002-0000-0800-000022000000}">
      <formula1>effectiveness</formula1>
    </dataValidation>
    <dataValidation type="list" allowBlank="1" showInputMessage="1" showErrorMessage="1" prompt="Select changes in asset" sqref="F76:G81 J76:K81 N76:O81 R76:S81" xr:uid="{00000000-0002-0000-0800-000023000000}">
      <formula1>$I$160:$I$164</formula1>
    </dataValidation>
    <dataValidation type="list" allowBlank="1" showInputMessage="1" showErrorMessage="1" prompt="Select response level" sqref="F74 J74 N74 R74" xr:uid="{00000000-0002-0000-0800-000024000000}">
      <formula1>$H$160:$H$164</formula1>
    </dataValidation>
    <dataValidation type="list" allowBlank="1" showInputMessage="1" showErrorMessage="1" prompt="Select geographical scale" sqref="E74 I74 M74 Q74" xr:uid="{00000000-0002-0000-08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800-000026000000}">
      <formula1>$J$151:$J$159</formula1>
    </dataValidation>
    <dataValidation type="list" allowBlank="1" showInputMessage="1" showErrorMessage="1" prompt="Select level of awarness" sqref="F67:G67 J67:K67 N67:O67 R67:S67" xr:uid="{00000000-0002-0000-0800-000027000000}">
      <formula1>$G$160:$G$164</formula1>
    </dataValidation>
    <dataValidation type="list" allowBlank="1" showInputMessage="1" showErrorMessage="1" prompt="Select scale" sqref="G59 O59 K59 S59" xr:uid="{00000000-0002-0000-08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800-000029000000}">
      <formula1>$D$156:$D$158</formula1>
    </dataValidation>
    <dataValidation type="list" allowBlank="1" showInputMessage="1" showErrorMessage="1" prompt="Select capacity level" sqref="G54 O54 K54 S54" xr:uid="{00000000-0002-0000-08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8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800-00002C000000}">
      <formula1>group</formula1>
    </dataValidation>
    <dataValidation type="list" allowBlank="1" showInputMessage="1" showErrorMessage="1" sqref="B68:B70" xr:uid="{00000000-0002-0000-08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8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8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800-000030000000}">
      <formula1>$D$140:$D$147</formula1>
    </dataValidation>
    <dataValidation type="list" allowBlank="1" showInputMessage="1" showErrorMessage="1" prompt="Select type" sqref="F57:G57 J57:K57 N57:O57 R57:S57 D59 H59 L59 P59" xr:uid="{00000000-0002-0000-0800-000031000000}">
      <formula1>$D$152:$D$154</formula1>
    </dataValidation>
    <dataValidation type="list" allowBlank="1" showInputMessage="1" showErrorMessage="1" sqref="E83:F88 I83:J88 M83:N88 Q83:R88" xr:uid="{00000000-0002-0000-0800-000032000000}">
      <formula1>type1</formula1>
    </dataValidation>
    <dataValidation type="list" allowBlank="1" showInputMessage="1" showErrorMessage="1" prompt="Select level of improvements" sqref="D92:E92 H92 L92 P92" xr:uid="{00000000-0002-0000-0800-000033000000}">
      <formula1>$K$160:$K$164</formula1>
    </dataValidation>
    <dataValidation type="list" allowBlank="1" showInputMessage="1" showErrorMessage="1" prompt="Select type" sqref="G92 K92 S92 O92" xr:uid="{00000000-0002-0000-08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8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800-000036000000}">
      <formula1>$H$155:$H$159</formula1>
    </dataValidation>
    <dataValidation type="list" allowBlank="1" showInputMessage="1" showErrorMessage="1" prompt="Select adaptation strategy" sqref="G118 K118 O118 S118" xr:uid="{00000000-0002-0000-0800-000037000000}">
      <formula1>$I$166:$I$182</formula1>
    </dataValidation>
    <dataValidation type="list" allowBlank="1" showInputMessage="1" showErrorMessage="1" prompt="Select integration level" sqref="D130:S130" xr:uid="{00000000-0002-0000-0800-000038000000}">
      <formula1>$H$148:$H$152</formula1>
    </dataValidation>
    <dataValidation type="list" allowBlank="1" showInputMessage="1" showErrorMessage="1" prompt="Select state of enforcement" sqref="E134:F134 I134:J134 M134:N134 Q134:R134" xr:uid="{00000000-0002-0000-0800-000039000000}">
      <formula1>$I$141:$I$145</formula1>
    </dataValidation>
    <dataValidation type="list" allowBlank="1" showInputMessage="1" showErrorMessage="1" error="Please select the from the drop-down list_x000a_" prompt="Please select from the drop-down list" sqref="C17" xr:uid="{00000000-0002-0000-0800-00003A000000}">
      <formula1>$J$152:$J$159</formula1>
    </dataValidation>
    <dataValidation type="list" allowBlank="1" showInputMessage="1" showErrorMessage="1" error="Please select from the drop-down list" prompt="Please select from the drop-down list" sqref="C14" xr:uid="{00000000-0002-0000-0800-00003B000000}">
      <formula1>$C$161:$C$163</formula1>
    </dataValidation>
    <dataValidation type="list" allowBlank="1" showInputMessage="1" showErrorMessage="1" error="Select from the drop-down list" prompt="Select from the drop-down list" sqref="C16" xr:uid="{00000000-0002-0000-0800-00003C000000}">
      <formula1>$B$161:$B$164</formula1>
    </dataValidation>
    <dataValidation type="list" allowBlank="1" showInputMessage="1" showErrorMessage="1" error="Select from the drop-down list" prompt="Select from the drop-down list" sqref="C15" xr:uid="{00000000-0002-0000-0800-00003D000000}">
      <formula1>$B$167:$B$325</formula1>
    </dataValidation>
    <dataValidation allowBlank="1" showInputMessage="1" showErrorMessage="1" prompt="Please enter your project ID" sqref="C12" xr:uid="{00000000-0002-0000-0800-00003E000000}"/>
    <dataValidation allowBlank="1" showInputMessage="1" showErrorMessage="1" prompt="Enter the name of the Implementing Entity_x000a_" sqref="C13" xr:uid="{00000000-0002-0000-0800-00003F000000}"/>
    <dataValidation type="list" allowBlank="1" showInputMessage="1" showErrorMessage="1" error="Select from the drop-down list._x000a_" prompt="Select overall effectiveness" sqref="G27:G28 S27:S28 O27:O28 K27:K28" xr:uid="{00000000-0002-0000-0800-000040000000}">
      <formula1>$K$160:$K$164</formula1>
    </dataValidation>
    <dataValidation allowBlank="1" showInputMessage="1" showErrorMessage="1" prompt="Please include number of institutions" sqref="P61 D61 H61 L61" xr:uid="{00000000-0002-0000-0800-000041000000}"/>
    <dataValidation type="list" allowBlank="1" showInputMessage="1" showErrorMessage="1" prompt="Select scale" sqref="G61 K61 O61 S61" xr:uid="{00000000-0002-0000-0800-000042000000}">
      <formula1>"4: High capacity, 3: Medium capacity, 2: Low capacity, 1: No capacity"</formula1>
    </dataValidation>
    <dataValidation type="list" allowBlank="1" showInputMessage="1" showErrorMessage="1" prompt="Select scale" sqref="E61 I61 M61 Q61" xr:uid="{00000000-0002-0000-0800-000043000000}">
      <formula1>"National, Local"</formula1>
    </dataValidation>
    <dataValidation type="list" allowBlank="1" showInputMessage="1" showErrorMessage="1" prompt="Select sector" sqref="R61" xr:uid="{00000000-0002-0000-0800-000044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800-00004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800-000046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800-000047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800-000048000000}">
      <formula1>"Training manuals, handbooks, technical guidelines"</formula1>
    </dataValidation>
    <dataValidation type="list" allowBlank="1" showInputMessage="1" showErrorMessage="1" prompt="Select level of awarness" sqref="F69:G69 J69:K69 N69:O69 R69:S69" xr:uid="{00000000-0002-0000-0800-000049000000}">
      <formula1>"5: Fully aware, 4: Mostly aware, 3: Partially aware, 2: Partially not aware, 1: Aware of neither"</formula1>
    </dataValidation>
    <dataValidation type="list" allowBlank="1" showInputMessage="1" showErrorMessage="1" prompt="Select level of awarness" sqref="F71:G71" xr:uid="{00000000-0002-0000-0800-00004A000000}">
      <formula1>"Regional, National, Sub-national, Local"</formula1>
    </dataValidation>
    <dataValidation type="list" allowBlank="1" showInputMessage="1" showErrorMessage="1" errorTitle="Invalid data" error="Please enter a number between 0 and 100" sqref="I71 M71 Q71" xr:uid="{00000000-0002-0000-0800-00004B000000}">
      <formula1>"Training manuals, Handbooks, Technical guidelines"</formula1>
    </dataValidation>
    <dataValidation type="list" allowBlank="1" showInputMessage="1" showErrorMessage="1" sqref="J71:K71 R71:S71 N71:O71" xr:uid="{00000000-0002-0000-0800-00004C000000}">
      <formula1>"Regional, National, Sub-national, Local"</formula1>
    </dataValidation>
    <dataValidation type="list" allowBlank="1" showInputMessage="1" showErrorMessage="1" prompt="Select type" sqref="E334:F334 I334:J334 M334:N334 Q334:R334" xr:uid="{00000000-0002-0000-0800-00004D000000}">
      <formula1>"Innovative practice, Innovative product, Innovative technology "</formula1>
    </dataValidation>
    <dataValidation type="list" allowBlank="1" showInputMessage="1" showErrorMessage="1" prompt="Select status" sqref="J332 N332 F332 R332" xr:uid="{00000000-0002-0000-0800-00004E000000}">
      <formula1>"No innovative practices, Undertaking innovative practices, Completed innovation practices"</formula1>
    </dataValidation>
    <dataValidation type="list" allowBlank="1" showInputMessage="1" showErrorMessage="1" prompt="Select integration level" sqref="R330:S330 N330:O330" xr:uid="{00000000-0002-0000-0800-00004F000000}">
      <formula1>"Innovation rolled out, Innovation accelerated, Innovation scaled-up, Innovation replicated"</formula1>
    </dataValidation>
    <dataValidation type="list" allowBlank="1" showInputMessage="1" showErrorMessage="1" prompt="Select integration level" sqref="P330 H330 L330" xr:uid="{00000000-0002-0000-08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800-000051000000}">
      <formula1>"Regional, National, Subnational, Community"</formula1>
    </dataValidation>
    <dataValidation type="list" allowBlank="1" showInputMessage="1" showErrorMessage="1" prompt="Select sector" sqref="Q332 E332 I332 M332" xr:uid="{00000000-0002-0000-08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800-000053000000}">
      <formula1>"5: Very effective, 4: Effective, 3: Moderately effective, 2: Partially effective, 1: Ineffective"</formula1>
    </dataValidation>
    <dataValidation type="list" allowBlank="1" showInputMessage="1" showErrorMessage="1" prompt="Select integration level" sqref="I330 M330 Q330" xr:uid="{00000000-0002-0000-0800-000054000000}">
      <formula1>"Regional, National, Sub-national, Community"</formula1>
    </dataValidation>
    <dataValidation type="list" allowBlank="1" showInputMessage="1" showErrorMessage="1" sqref="J330:K330" xr:uid="{00000000-0002-0000-0800-000055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800-000056000000}">
      <formula1>0</formula1>
      <formula2>999999999999</formula2>
    </dataValidation>
    <dataValidation type="list" allowBlank="1" showInputMessage="1" showErrorMessage="1" sqref="D330" xr:uid="{00000000-0002-0000-0800-000057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800-000058000000}">
      <formula1>0</formula1>
      <formula2>999999999999</formula2>
    </dataValidation>
    <dataValidation type="whole" allowBlank="1" showInputMessage="1" showErrorMessage="1" error="Please enter a number here" prompt="Enter number of key findings" sqref="D334 H334 L334 P334" xr:uid="{00000000-0002-0000-0800-000059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800-00005A000000}">
      <formula1>"20% to 39%, 40% to 60%, 61% to 80%"</formula1>
    </dataValidation>
    <dataValidation type="list" allowBlank="1" showInputMessage="1" showErrorMessage="1" prompt="Select integration level" sqref="F330:G330" xr:uid="{00000000-0002-0000-0800-00005B000000}">
      <formula1>"Innovation rolled out,Innovation accelerated, Innovation scaled-up, Innovation replicated"</formula1>
    </dataValidation>
  </dataValidations>
  <hyperlinks>
    <hyperlink ref="B8" r:id="rId1" xr:uid="{00000000-0004-0000-0800-000000000000}"/>
  </hyperlinks>
  <pageMargins left="0.7" right="0.7" top="0.75" bottom="0.75" header="0.3" footer="0.3"/>
  <pageSetup paperSize="8" scale="36" fitToHeight="0" orientation="landscape" cellComments="asDisplayed"/>
  <drawing r:id="rId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AN65"/>
  <sheetViews>
    <sheetView tabSelected="1" zoomScale="125" zoomScaleNormal="125" zoomScalePageLayoutView="125" workbookViewId="0">
      <selection activeCell="I32" sqref="I32"/>
    </sheetView>
  </sheetViews>
  <sheetFormatPr defaultColWidth="8.6328125" defaultRowHeight="14" x14ac:dyDescent="0.3"/>
  <cols>
    <col min="1" max="1" width="1.453125" style="1" customWidth="1"/>
    <col min="2" max="2" width="1.453125" style="14" customWidth="1"/>
    <col min="3" max="3" width="10.36328125" style="14" customWidth="1"/>
    <col min="4" max="4" width="21" style="14" customWidth="1"/>
    <col min="5" max="5" width="36.81640625" style="1" customWidth="1"/>
    <col min="6" max="6" width="18.81640625" style="1" customWidth="1"/>
    <col min="7" max="7" width="13.453125" style="1" customWidth="1"/>
    <col min="8" max="8" width="1.81640625" style="1" customWidth="1"/>
    <col min="9" max="9" width="11.36328125" style="1" customWidth="1"/>
    <col min="10" max="10" width="6.1796875" style="1" customWidth="1"/>
    <col min="11" max="12" width="18.1796875" style="1" customWidth="1"/>
    <col min="13" max="13" width="27.6328125" style="1" customWidth="1"/>
    <col min="14" max="14" width="18.453125" style="1" customWidth="1"/>
    <col min="15" max="15" width="14.36328125" style="1" customWidth="1"/>
    <col min="16" max="16" width="1.6328125" style="1" customWidth="1"/>
    <col min="17" max="17" width="10.36328125" style="1" customWidth="1"/>
    <col min="18" max="19" width="8.6328125" style="1"/>
    <col min="20" max="20" width="23" style="1" customWidth="1"/>
    <col min="21" max="21" width="28.36328125" style="1" customWidth="1"/>
    <col min="22" max="22" width="23.6328125" style="1" customWidth="1"/>
    <col min="23" max="23" width="12.36328125" style="1" customWidth="1"/>
    <col min="24" max="24" width="2.36328125" style="1" customWidth="1"/>
    <col min="25" max="25" width="10.6328125" style="1" customWidth="1"/>
    <col min="26" max="26" width="5.81640625" style="1" customWidth="1"/>
    <col min="27" max="27" width="4.6328125" style="1" customWidth="1"/>
    <col min="28" max="28" width="24.6328125" style="1" customWidth="1"/>
    <col min="29" max="29" width="22.453125" style="1" customWidth="1"/>
    <col min="30" max="30" width="30.453125" style="1" customWidth="1"/>
    <col min="31" max="31" width="13.453125" style="1" customWidth="1"/>
    <col min="32" max="32" width="2.6328125" style="1" customWidth="1"/>
    <col min="33" max="33" width="10.6328125" style="1" customWidth="1"/>
    <col min="34" max="34" width="4.6328125" style="1" customWidth="1"/>
    <col min="35" max="35" width="5" style="1" customWidth="1"/>
    <col min="36" max="36" width="23.36328125" style="1" customWidth="1"/>
    <col min="37" max="37" width="21" style="1" customWidth="1"/>
    <col min="38" max="38" width="32.1796875" style="1" customWidth="1"/>
    <col min="39" max="39" width="14.1796875" style="1" customWidth="1"/>
    <col min="40" max="40" width="2.81640625" style="1" customWidth="1"/>
    <col min="41" max="16384" width="8.6328125" style="1"/>
  </cols>
  <sheetData>
    <row r="1" spans="2:40" ht="14.5" thickBot="1" x14ac:dyDescent="0.35"/>
    <row r="2" spans="2:40" ht="14.5" thickBot="1" x14ac:dyDescent="0.35">
      <c r="B2" s="43"/>
      <c r="C2" s="44"/>
      <c r="D2" s="44"/>
      <c r="E2" s="45"/>
      <c r="F2" s="45"/>
      <c r="G2" s="45"/>
      <c r="H2" s="46"/>
      <c r="J2" s="43"/>
      <c r="K2" s="44"/>
      <c r="L2" s="44"/>
      <c r="M2" s="45"/>
      <c r="N2" s="45"/>
      <c r="O2" s="45"/>
      <c r="P2" s="46"/>
      <c r="R2" s="43"/>
      <c r="S2" s="44"/>
      <c r="T2" s="44"/>
      <c r="U2" s="45"/>
      <c r="V2" s="45"/>
      <c r="W2" s="45"/>
      <c r="X2" s="46"/>
      <c r="Z2" s="43"/>
      <c r="AA2" s="44"/>
      <c r="AB2" s="44"/>
      <c r="AC2" s="45"/>
      <c r="AD2" s="45"/>
      <c r="AE2" s="45"/>
      <c r="AF2" s="46"/>
      <c r="AH2" s="43"/>
      <c r="AI2" s="44"/>
      <c r="AJ2" s="44"/>
      <c r="AK2" s="45"/>
      <c r="AL2" s="45"/>
      <c r="AM2" s="45"/>
      <c r="AN2" s="46"/>
    </row>
    <row r="3" spans="2:40" ht="40" customHeight="1" thickBot="1" x14ac:dyDescent="0.45">
      <c r="B3" s="47"/>
      <c r="C3" s="853" t="s">
        <v>973</v>
      </c>
      <c r="D3" s="854"/>
      <c r="E3" s="854"/>
      <c r="F3" s="854"/>
      <c r="G3" s="855"/>
      <c r="H3" s="48"/>
      <c r="J3" s="47"/>
      <c r="K3" s="618" t="s">
        <v>774</v>
      </c>
      <c r="L3" s="619"/>
      <c r="M3" s="619"/>
      <c r="N3" s="619"/>
      <c r="O3" s="620"/>
      <c r="P3" s="48"/>
      <c r="R3" s="47"/>
      <c r="S3" s="618" t="s">
        <v>775</v>
      </c>
      <c r="T3" s="619"/>
      <c r="U3" s="619"/>
      <c r="V3" s="619"/>
      <c r="W3" s="620"/>
      <c r="X3" s="48"/>
      <c r="Z3" s="47"/>
      <c r="AA3" s="618" t="s">
        <v>776</v>
      </c>
      <c r="AB3" s="619"/>
      <c r="AC3" s="619"/>
      <c r="AD3" s="619"/>
      <c r="AE3" s="620"/>
      <c r="AF3" s="48"/>
      <c r="AH3" s="47"/>
      <c r="AI3" s="618" t="s">
        <v>777</v>
      </c>
      <c r="AJ3" s="619"/>
      <c r="AK3" s="619"/>
      <c r="AL3" s="619"/>
      <c r="AM3" s="620"/>
      <c r="AN3" s="48"/>
    </row>
    <row r="4" spans="2:40" ht="8" customHeight="1" x14ac:dyDescent="0.3">
      <c r="B4" s="856"/>
      <c r="C4" s="857"/>
      <c r="D4" s="857"/>
      <c r="E4" s="857"/>
      <c r="F4" s="857"/>
      <c r="G4" s="50"/>
      <c r="H4" s="48"/>
      <c r="J4" s="858"/>
      <c r="K4" s="857"/>
      <c r="L4" s="857"/>
      <c r="M4" s="857"/>
      <c r="N4" s="857"/>
      <c r="O4" s="50"/>
      <c r="P4" s="48"/>
      <c r="R4" s="858"/>
      <c r="S4" s="857"/>
      <c r="T4" s="857"/>
      <c r="U4" s="857"/>
      <c r="V4" s="857"/>
      <c r="W4" s="50"/>
      <c r="X4" s="48"/>
      <c r="Z4" s="858"/>
      <c r="AA4" s="857"/>
      <c r="AB4" s="857"/>
      <c r="AC4" s="857"/>
      <c r="AD4" s="857"/>
      <c r="AE4" s="50"/>
      <c r="AF4" s="48"/>
      <c r="AH4" s="858"/>
      <c r="AI4" s="857"/>
      <c r="AJ4" s="857"/>
      <c r="AK4" s="857"/>
      <c r="AL4" s="857"/>
      <c r="AM4" s="50"/>
      <c r="AN4" s="48"/>
    </row>
    <row r="5" spans="2:40" ht="6" customHeight="1" x14ac:dyDescent="0.3">
      <c r="B5" s="49"/>
      <c r="C5" s="851"/>
      <c r="D5" s="851"/>
      <c r="E5" s="851"/>
      <c r="F5" s="851"/>
      <c r="G5" s="50"/>
      <c r="H5" s="48"/>
      <c r="J5" s="49"/>
      <c r="K5" s="851"/>
      <c r="L5" s="851"/>
      <c r="M5" s="851"/>
      <c r="N5" s="851"/>
      <c r="O5" s="50"/>
      <c r="P5" s="48"/>
      <c r="R5" s="49"/>
      <c r="S5" s="851"/>
      <c r="T5" s="851"/>
      <c r="U5" s="851"/>
      <c r="V5" s="851"/>
      <c r="W5" s="50"/>
      <c r="X5" s="48"/>
      <c r="Z5" s="49"/>
      <c r="AA5" s="851"/>
      <c r="AB5" s="851"/>
      <c r="AC5" s="851"/>
      <c r="AD5" s="851"/>
      <c r="AE5" s="50"/>
      <c r="AF5" s="48"/>
      <c r="AH5" s="49"/>
      <c r="AI5" s="851"/>
      <c r="AJ5" s="851"/>
      <c r="AK5" s="851"/>
      <c r="AL5" s="851"/>
      <c r="AM5" s="50"/>
      <c r="AN5" s="48"/>
    </row>
    <row r="6" spans="2:40" ht="6" customHeight="1" x14ac:dyDescent="0.3">
      <c r="B6" s="49"/>
      <c r="C6" s="31"/>
      <c r="D6" s="36"/>
      <c r="E6" s="32"/>
      <c r="F6" s="50"/>
      <c r="G6" s="50"/>
      <c r="H6" s="48"/>
      <c r="J6" s="49"/>
      <c r="K6" s="31"/>
      <c r="L6" s="36"/>
      <c r="M6" s="32"/>
      <c r="N6" s="50"/>
      <c r="O6" s="50"/>
      <c r="P6" s="48"/>
      <c r="R6" s="49"/>
      <c r="S6" s="31"/>
      <c r="T6" s="36"/>
      <c r="U6" s="32"/>
      <c r="V6" s="50"/>
      <c r="W6" s="50"/>
      <c r="X6" s="48"/>
      <c r="Z6" s="49"/>
      <c r="AA6" s="31"/>
      <c r="AB6" s="36"/>
      <c r="AC6" s="32"/>
      <c r="AD6" s="50"/>
      <c r="AE6" s="50"/>
      <c r="AF6" s="48"/>
      <c r="AH6" s="49"/>
      <c r="AI6" s="31"/>
      <c r="AJ6" s="36"/>
      <c r="AK6" s="32"/>
      <c r="AL6" s="50"/>
      <c r="AM6" s="50"/>
      <c r="AN6" s="48"/>
    </row>
    <row r="7" spans="2:40" ht="35" customHeight="1" thickBot="1" x14ac:dyDescent="0.35">
      <c r="B7" s="49"/>
      <c r="C7" s="852" t="s">
        <v>229</v>
      </c>
      <c r="D7" s="852"/>
      <c r="E7" s="33"/>
      <c r="F7" s="50"/>
      <c r="G7" s="50"/>
      <c r="H7" s="48"/>
      <c r="J7" s="49"/>
      <c r="K7" s="852" t="s">
        <v>229</v>
      </c>
      <c r="L7" s="852"/>
      <c r="M7" s="33"/>
      <c r="N7" s="50"/>
      <c r="O7" s="50"/>
      <c r="P7" s="48"/>
      <c r="R7" s="49"/>
      <c r="S7" s="852" t="s">
        <v>229</v>
      </c>
      <c r="T7" s="852"/>
      <c r="U7" s="33"/>
      <c r="V7" s="50"/>
      <c r="W7" s="50"/>
      <c r="X7" s="48"/>
      <c r="Z7" s="49"/>
      <c r="AA7" s="852" t="s">
        <v>229</v>
      </c>
      <c r="AB7" s="852"/>
      <c r="AC7" s="33"/>
      <c r="AD7" s="50"/>
      <c r="AE7" s="50"/>
      <c r="AF7" s="48"/>
      <c r="AH7" s="49"/>
      <c r="AI7" s="852" t="s">
        <v>229</v>
      </c>
      <c r="AJ7" s="852"/>
      <c r="AK7" s="33"/>
      <c r="AL7" s="50"/>
      <c r="AM7" s="50"/>
      <c r="AN7" s="48"/>
    </row>
    <row r="8" spans="2:40" ht="14" customHeight="1" thickBot="1" x14ac:dyDescent="0.35">
      <c r="B8" s="49"/>
      <c r="C8" s="859"/>
      <c r="D8" s="859"/>
      <c r="E8" s="859"/>
      <c r="F8" s="859"/>
      <c r="G8" s="50"/>
      <c r="H8" s="48"/>
      <c r="I8" s="351"/>
      <c r="J8" s="49"/>
      <c r="K8" s="859" t="s">
        <v>237</v>
      </c>
      <c r="L8" s="859"/>
      <c r="M8" s="859"/>
      <c r="N8" s="859"/>
      <c r="O8" s="50"/>
      <c r="P8" s="48"/>
      <c r="Q8" s="349"/>
      <c r="R8" s="49"/>
      <c r="S8" s="859" t="s">
        <v>237</v>
      </c>
      <c r="T8" s="859"/>
      <c r="U8" s="859"/>
      <c r="V8" s="859"/>
      <c r="W8" s="50"/>
      <c r="X8" s="48"/>
      <c r="Y8" s="349"/>
      <c r="Z8" s="49"/>
      <c r="AA8" s="859" t="s">
        <v>237</v>
      </c>
      <c r="AB8" s="859"/>
      <c r="AC8" s="859"/>
      <c r="AD8" s="859"/>
      <c r="AE8" s="50"/>
      <c r="AF8" s="48"/>
      <c r="AG8" s="356"/>
      <c r="AH8" s="49"/>
      <c r="AI8" s="859" t="s">
        <v>237</v>
      </c>
      <c r="AJ8" s="859"/>
      <c r="AK8" s="859"/>
      <c r="AL8" s="859"/>
      <c r="AM8" s="50"/>
      <c r="AN8" s="48"/>
    </row>
    <row r="9" spans="2:40" ht="38" customHeight="1" thickBot="1" x14ac:dyDescent="0.35">
      <c r="B9" s="49"/>
      <c r="C9" s="860" t="s">
        <v>974</v>
      </c>
      <c r="D9" s="860"/>
      <c r="E9" s="861">
        <v>249929</v>
      </c>
      <c r="F9" s="862"/>
      <c r="G9" s="50"/>
      <c r="H9" s="48"/>
      <c r="J9" s="49"/>
      <c r="K9" s="860" t="s">
        <v>653</v>
      </c>
      <c r="L9" s="860"/>
      <c r="M9" s="863"/>
      <c r="N9" s="864"/>
      <c r="O9" s="50"/>
      <c r="P9" s="48"/>
      <c r="R9" s="49"/>
      <c r="S9" s="860" t="s">
        <v>653</v>
      </c>
      <c r="T9" s="860"/>
      <c r="U9" s="863"/>
      <c r="V9" s="864"/>
      <c r="W9" s="50"/>
      <c r="X9" s="48"/>
      <c r="Z9" s="49"/>
      <c r="AA9" s="860" t="s">
        <v>653</v>
      </c>
      <c r="AB9" s="860"/>
      <c r="AC9" s="863"/>
      <c r="AD9" s="864"/>
      <c r="AE9" s="50"/>
      <c r="AF9" s="48"/>
      <c r="AH9" s="49"/>
      <c r="AI9" s="860" t="s">
        <v>653</v>
      </c>
      <c r="AJ9" s="860"/>
      <c r="AK9" s="863"/>
      <c r="AL9" s="864"/>
      <c r="AM9" s="50"/>
      <c r="AN9" s="48"/>
    </row>
    <row r="10" spans="2:40" ht="46" customHeight="1" thickBot="1" x14ac:dyDescent="0.35">
      <c r="B10" s="49"/>
      <c r="C10" s="852" t="s">
        <v>975</v>
      </c>
      <c r="D10" s="852"/>
      <c r="E10" s="865" t="s">
        <v>976</v>
      </c>
      <c r="F10" s="866"/>
      <c r="G10" s="50"/>
      <c r="H10" s="48"/>
      <c r="J10" s="49"/>
      <c r="K10" s="852" t="s">
        <v>230</v>
      </c>
      <c r="L10" s="852"/>
      <c r="M10" s="867"/>
      <c r="N10" s="868"/>
      <c r="O10" s="50"/>
      <c r="P10" s="48"/>
      <c r="R10" s="49"/>
      <c r="S10" s="852" t="s">
        <v>230</v>
      </c>
      <c r="T10" s="852"/>
      <c r="U10" s="867"/>
      <c r="V10" s="868"/>
      <c r="W10" s="50"/>
      <c r="X10" s="48"/>
      <c r="Z10" s="49"/>
      <c r="AA10" s="852" t="s">
        <v>230</v>
      </c>
      <c r="AB10" s="852"/>
      <c r="AC10" s="867"/>
      <c r="AD10" s="868"/>
      <c r="AE10" s="50"/>
      <c r="AF10" s="48"/>
      <c r="AH10" s="49"/>
      <c r="AI10" s="852" t="s">
        <v>230</v>
      </c>
      <c r="AJ10" s="852"/>
      <c r="AK10" s="867"/>
      <c r="AL10" s="868"/>
      <c r="AM10" s="50"/>
      <c r="AN10" s="48"/>
    </row>
    <row r="11" spans="2:40" ht="14.5" thickBot="1" x14ac:dyDescent="0.35">
      <c r="B11" s="49"/>
      <c r="C11" s="36"/>
      <c r="D11" s="36"/>
      <c r="E11" s="50"/>
      <c r="F11" s="50"/>
      <c r="G11" s="50"/>
      <c r="H11" s="48"/>
      <c r="J11" s="49"/>
      <c r="K11" s="36"/>
      <c r="L11" s="36"/>
      <c r="M11" s="50"/>
      <c r="N11" s="50"/>
      <c r="O11" s="50"/>
      <c r="P11" s="48"/>
      <c r="R11" s="49"/>
      <c r="S11" s="36"/>
      <c r="T11" s="36"/>
      <c r="U11" s="50"/>
      <c r="V11" s="50"/>
      <c r="W11" s="50"/>
      <c r="X11" s="48"/>
      <c r="Z11" s="49"/>
      <c r="AA11" s="36"/>
      <c r="AB11" s="36"/>
      <c r="AC11" s="50"/>
      <c r="AD11" s="50"/>
      <c r="AE11" s="50"/>
      <c r="AF11" s="48"/>
      <c r="AH11" s="49"/>
      <c r="AI11" s="36"/>
      <c r="AJ11" s="36"/>
      <c r="AK11" s="50"/>
      <c r="AL11" s="50"/>
      <c r="AM11" s="50"/>
      <c r="AN11" s="48"/>
    </row>
    <row r="12" spans="2:40" ht="32" customHeight="1" thickBot="1" x14ac:dyDescent="0.35">
      <c r="B12" s="49"/>
      <c r="C12" s="852" t="s">
        <v>290</v>
      </c>
      <c r="D12" s="852"/>
      <c r="E12" s="869" t="s">
        <v>977</v>
      </c>
      <c r="F12" s="870"/>
      <c r="G12" s="50"/>
      <c r="H12" s="48"/>
      <c r="J12" s="49"/>
      <c r="K12" s="852" t="s">
        <v>290</v>
      </c>
      <c r="L12" s="852"/>
      <c r="M12" s="863"/>
      <c r="N12" s="864"/>
      <c r="O12" s="50"/>
      <c r="P12" s="48"/>
      <c r="R12" s="49"/>
      <c r="S12" s="852" t="s">
        <v>290</v>
      </c>
      <c r="T12" s="852"/>
      <c r="U12" s="863"/>
      <c r="V12" s="864"/>
      <c r="W12" s="50"/>
      <c r="X12" s="48"/>
      <c r="Z12" s="49"/>
      <c r="AA12" s="852" t="s">
        <v>290</v>
      </c>
      <c r="AB12" s="852"/>
      <c r="AC12" s="863"/>
      <c r="AD12" s="864"/>
      <c r="AE12" s="50"/>
      <c r="AF12" s="48"/>
      <c r="AH12" s="49"/>
      <c r="AI12" s="852" t="s">
        <v>290</v>
      </c>
      <c r="AJ12" s="852"/>
      <c r="AK12" s="863"/>
      <c r="AL12" s="864"/>
      <c r="AM12" s="50"/>
      <c r="AN12" s="48"/>
    </row>
    <row r="13" spans="2:40" ht="10" customHeight="1" x14ac:dyDescent="0.3">
      <c r="B13" s="49"/>
      <c r="C13" s="871"/>
      <c r="D13" s="871"/>
      <c r="E13" s="871"/>
      <c r="F13" s="871"/>
      <c r="G13" s="50"/>
      <c r="H13" s="48"/>
      <c r="J13" s="49"/>
      <c r="K13" s="871" t="s">
        <v>289</v>
      </c>
      <c r="L13" s="871"/>
      <c r="M13" s="871"/>
      <c r="N13" s="871"/>
      <c r="O13" s="50"/>
      <c r="P13" s="48"/>
      <c r="R13" s="49"/>
      <c r="S13" s="871" t="s">
        <v>289</v>
      </c>
      <c r="T13" s="871"/>
      <c r="U13" s="871"/>
      <c r="V13" s="871"/>
      <c r="W13" s="50"/>
      <c r="X13" s="48"/>
      <c r="Z13" s="49"/>
      <c r="AA13" s="871" t="s">
        <v>289</v>
      </c>
      <c r="AB13" s="871"/>
      <c r="AC13" s="871"/>
      <c r="AD13" s="871"/>
      <c r="AE13" s="50"/>
      <c r="AF13" s="48"/>
      <c r="AH13" s="49"/>
      <c r="AI13" s="871" t="s">
        <v>289</v>
      </c>
      <c r="AJ13" s="871"/>
      <c r="AK13" s="871"/>
      <c r="AL13" s="871"/>
      <c r="AM13" s="50"/>
      <c r="AN13" s="48"/>
    </row>
    <row r="14" spans="2:40" ht="8" customHeight="1" x14ac:dyDescent="0.3">
      <c r="B14" s="49"/>
      <c r="C14" s="344"/>
      <c r="D14" s="344"/>
      <c r="E14" s="344"/>
      <c r="F14" s="344"/>
      <c r="G14" s="50"/>
      <c r="H14" s="48"/>
      <c r="J14" s="49"/>
      <c r="K14" s="344"/>
      <c r="L14" s="344"/>
      <c r="M14" s="344"/>
      <c r="N14" s="344"/>
      <c r="O14" s="50"/>
      <c r="P14" s="48"/>
      <c r="R14" s="49"/>
      <c r="S14" s="344"/>
      <c r="T14" s="344"/>
      <c r="U14" s="344"/>
      <c r="V14" s="344"/>
      <c r="W14" s="50"/>
      <c r="X14" s="48"/>
      <c r="Z14" s="49"/>
      <c r="AA14" s="344"/>
      <c r="AB14" s="344"/>
      <c r="AC14" s="344"/>
      <c r="AD14" s="344"/>
      <c r="AE14" s="50"/>
      <c r="AF14" s="48"/>
      <c r="AH14" s="49"/>
      <c r="AI14" s="344"/>
      <c r="AJ14" s="344"/>
      <c r="AK14" s="344"/>
      <c r="AL14" s="344"/>
      <c r="AM14" s="50"/>
      <c r="AN14" s="48"/>
    </row>
    <row r="15" spans="2:40" ht="14.75" customHeight="1" thickBot="1" x14ac:dyDescent="0.35">
      <c r="B15" s="49"/>
      <c r="C15" s="852" t="s">
        <v>214</v>
      </c>
      <c r="D15" s="852"/>
      <c r="E15" s="50"/>
      <c r="F15" s="50"/>
      <c r="G15" s="50"/>
      <c r="H15" s="48"/>
      <c r="J15" s="49"/>
      <c r="K15" s="852" t="s">
        <v>214</v>
      </c>
      <c r="L15" s="852"/>
      <c r="M15" s="50"/>
      <c r="N15" s="50"/>
      <c r="O15" s="50"/>
      <c r="P15" s="48"/>
      <c r="R15" s="49"/>
      <c r="S15" s="852" t="s">
        <v>214</v>
      </c>
      <c r="T15" s="852"/>
      <c r="U15" s="50"/>
      <c r="V15" s="50"/>
      <c r="W15" s="50"/>
      <c r="X15" s="48"/>
      <c r="Z15" s="49"/>
      <c r="AA15" s="852" t="s">
        <v>214</v>
      </c>
      <c r="AB15" s="852"/>
      <c r="AC15" s="50"/>
      <c r="AD15" s="50"/>
      <c r="AE15" s="50"/>
      <c r="AF15" s="48"/>
      <c r="AH15" s="49"/>
      <c r="AI15" s="852" t="s">
        <v>214</v>
      </c>
      <c r="AJ15" s="852"/>
      <c r="AK15" s="50"/>
      <c r="AL15" s="50"/>
      <c r="AM15" s="50"/>
      <c r="AN15" s="48"/>
    </row>
    <row r="16" spans="2:40" ht="41" customHeight="1" thickBot="1" x14ac:dyDescent="0.35">
      <c r="B16" s="49"/>
      <c r="C16" s="852" t="s">
        <v>268</v>
      </c>
      <c r="D16" s="852"/>
      <c r="E16" s="122" t="s">
        <v>215</v>
      </c>
      <c r="F16" s="123" t="s">
        <v>216</v>
      </c>
      <c r="G16" s="50"/>
      <c r="H16" s="48"/>
      <c r="J16" s="49"/>
      <c r="K16" s="852" t="s">
        <v>268</v>
      </c>
      <c r="L16" s="852"/>
      <c r="M16" s="122" t="s">
        <v>215</v>
      </c>
      <c r="N16" s="123" t="s">
        <v>216</v>
      </c>
      <c r="O16" s="50"/>
      <c r="P16" s="48"/>
      <c r="R16" s="49"/>
      <c r="S16" s="852" t="s">
        <v>268</v>
      </c>
      <c r="T16" s="852"/>
      <c r="U16" s="122" t="s">
        <v>215</v>
      </c>
      <c r="V16" s="123" t="s">
        <v>216</v>
      </c>
      <c r="W16" s="50"/>
      <c r="X16" s="48"/>
      <c r="Z16" s="49"/>
      <c r="AA16" s="852" t="s">
        <v>268</v>
      </c>
      <c r="AB16" s="852"/>
      <c r="AC16" s="122" t="s">
        <v>215</v>
      </c>
      <c r="AD16" s="123" t="s">
        <v>216</v>
      </c>
      <c r="AE16" s="50"/>
      <c r="AF16" s="48"/>
      <c r="AH16" s="49"/>
      <c r="AI16" s="852" t="s">
        <v>268</v>
      </c>
      <c r="AJ16" s="852"/>
      <c r="AK16" s="122" t="s">
        <v>215</v>
      </c>
      <c r="AL16" s="123" t="s">
        <v>216</v>
      </c>
      <c r="AM16" s="50"/>
      <c r="AN16" s="48"/>
    </row>
    <row r="17" spans="2:40" ht="33" customHeight="1" x14ac:dyDescent="0.3">
      <c r="B17" s="49"/>
      <c r="C17" s="36"/>
      <c r="D17" s="36"/>
      <c r="E17" s="872" t="s">
        <v>978</v>
      </c>
      <c r="F17" s="873"/>
      <c r="G17" s="50"/>
      <c r="H17" s="48"/>
      <c r="J17" s="49"/>
      <c r="K17" s="36"/>
      <c r="L17" s="36"/>
      <c r="M17" s="23"/>
      <c r="N17" s="24"/>
      <c r="O17" s="50"/>
      <c r="P17" s="48"/>
      <c r="R17" s="49"/>
      <c r="S17" s="36"/>
      <c r="T17" s="36"/>
      <c r="U17" s="23"/>
      <c r="V17" s="24"/>
      <c r="W17" s="50"/>
      <c r="X17" s="48"/>
      <c r="Z17" s="49"/>
      <c r="AA17" s="36"/>
      <c r="AB17" s="36"/>
      <c r="AC17" s="23"/>
      <c r="AD17" s="24"/>
      <c r="AE17" s="50"/>
      <c r="AF17" s="48"/>
      <c r="AH17" s="49"/>
      <c r="AI17" s="36"/>
      <c r="AJ17" s="36"/>
      <c r="AK17" s="23"/>
      <c r="AL17" s="24"/>
      <c r="AM17" s="50"/>
      <c r="AN17" s="48"/>
    </row>
    <row r="18" spans="2:40" ht="48" customHeight="1" x14ac:dyDescent="0.3">
      <c r="B18" s="49"/>
      <c r="C18" s="36"/>
      <c r="D18" s="36"/>
      <c r="E18" s="472" t="s">
        <v>979</v>
      </c>
      <c r="F18" s="478">
        <v>5450</v>
      </c>
      <c r="G18" s="50"/>
      <c r="H18" s="48"/>
      <c r="J18" s="49"/>
      <c r="K18" s="36"/>
      <c r="L18" s="36"/>
      <c r="M18" s="16"/>
      <c r="N18" s="17"/>
      <c r="O18" s="50"/>
      <c r="P18" s="48"/>
      <c r="R18" s="49"/>
      <c r="S18" s="36"/>
      <c r="T18" s="36"/>
      <c r="U18" s="16"/>
      <c r="V18" s="17"/>
      <c r="W18" s="50"/>
      <c r="X18" s="48"/>
      <c r="Z18" s="49"/>
      <c r="AA18" s="36"/>
      <c r="AB18" s="36"/>
      <c r="AC18" s="16"/>
      <c r="AD18" s="17"/>
      <c r="AE18" s="50"/>
      <c r="AF18" s="48"/>
      <c r="AH18" s="49"/>
      <c r="AI18" s="36"/>
      <c r="AJ18" s="36"/>
      <c r="AK18" s="16"/>
      <c r="AL18" s="17"/>
      <c r="AM18" s="50"/>
      <c r="AN18" s="48"/>
    </row>
    <row r="19" spans="2:40" ht="44" customHeight="1" x14ac:dyDescent="0.3">
      <c r="B19" s="49"/>
      <c r="C19" s="36"/>
      <c r="D19" s="36"/>
      <c r="E19" s="472" t="s">
        <v>980</v>
      </c>
      <c r="F19" s="478">
        <v>16850</v>
      </c>
      <c r="G19" s="50"/>
      <c r="H19" s="48"/>
      <c r="J19" s="49"/>
      <c r="K19" s="36"/>
      <c r="L19" s="36"/>
      <c r="M19" s="16"/>
      <c r="N19" s="17"/>
      <c r="O19" s="50"/>
      <c r="P19" s="48"/>
      <c r="R19" s="49"/>
      <c r="S19" s="36"/>
      <c r="T19" s="36"/>
      <c r="U19" s="16"/>
      <c r="V19" s="17"/>
      <c r="W19" s="50"/>
      <c r="X19" s="48"/>
      <c r="Z19" s="49"/>
      <c r="AA19" s="36"/>
      <c r="AB19" s="36"/>
      <c r="AC19" s="16"/>
      <c r="AD19" s="17"/>
      <c r="AE19" s="50"/>
      <c r="AF19" s="48"/>
      <c r="AH19" s="49"/>
      <c r="AI19" s="36"/>
      <c r="AJ19" s="36"/>
      <c r="AK19" s="16"/>
      <c r="AL19" s="17"/>
      <c r="AM19" s="50"/>
      <c r="AN19" s="48"/>
    </row>
    <row r="20" spans="2:40" ht="48" customHeight="1" x14ac:dyDescent="0.3">
      <c r="B20" s="49"/>
      <c r="C20" s="36"/>
      <c r="D20" s="36"/>
      <c r="E20" s="472" t="s">
        <v>981</v>
      </c>
      <c r="F20" s="478">
        <v>18500</v>
      </c>
      <c r="G20" s="50"/>
      <c r="H20" s="48"/>
      <c r="J20" s="49"/>
      <c r="K20" s="36"/>
      <c r="L20" s="36"/>
      <c r="M20" s="16"/>
      <c r="N20" s="17"/>
      <c r="O20" s="50"/>
      <c r="P20" s="48"/>
      <c r="R20" s="49"/>
      <c r="S20" s="36"/>
      <c r="T20" s="36"/>
      <c r="U20" s="16"/>
      <c r="V20" s="17"/>
      <c r="W20" s="50"/>
      <c r="X20" s="48"/>
      <c r="Z20" s="49"/>
      <c r="AA20" s="36"/>
      <c r="AB20" s="36"/>
      <c r="AC20" s="16"/>
      <c r="AD20" s="17"/>
      <c r="AE20" s="50"/>
      <c r="AF20" s="48"/>
      <c r="AH20" s="49"/>
      <c r="AI20" s="36"/>
      <c r="AJ20" s="36"/>
      <c r="AK20" s="16"/>
      <c r="AL20" s="17"/>
      <c r="AM20" s="50"/>
      <c r="AN20" s="48"/>
    </row>
    <row r="21" spans="2:40" ht="19" customHeight="1" x14ac:dyDescent="0.3">
      <c r="B21" s="49"/>
      <c r="C21" s="36"/>
      <c r="D21" s="36"/>
      <c r="E21" s="473" t="s">
        <v>982</v>
      </c>
      <c r="F21" s="479">
        <f>SUM(F18:F20)</f>
        <v>40800</v>
      </c>
      <c r="G21" s="50"/>
      <c r="H21" s="48"/>
      <c r="J21" s="49"/>
      <c r="K21" s="36"/>
      <c r="L21" s="36"/>
      <c r="M21" s="16"/>
      <c r="N21" s="17"/>
      <c r="O21" s="50"/>
      <c r="P21" s="48"/>
      <c r="R21" s="49"/>
      <c r="S21" s="36"/>
      <c r="T21" s="36"/>
      <c r="U21" s="16"/>
      <c r="V21" s="17"/>
      <c r="W21" s="50"/>
      <c r="X21" s="48"/>
      <c r="Z21" s="49"/>
      <c r="AA21" s="36"/>
      <c r="AB21" s="36"/>
      <c r="AC21" s="16"/>
      <c r="AD21" s="17"/>
      <c r="AE21" s="50"/>
      <c r="AF21" s="48"/>
      <c r="AH21" s="49"/>
      <c r="AI21" s="36"/>
      <c r="AJ21" s="36"/>
      <c r="AK21" s="16"/>
      <c r="AL21" s="17"/>
      <c r="AM21" s="50"/>
      <c r="AN21" s="48"/>
    </row>
    <row r="22" spans="2:40" ht="24" customHeight="1" x14ac:dyDescent="0.3">
      <c r="B22" s="49"/>
      <c r="C22" s="36"/>
      <c r="D22" s="36"/>
      <c r="E22" s="472" t="s">
        <v>984</v>
      </c>
      <c r="F22" s="480">
        <v>3404</v>
      </c>
      <c r="G22" s="50"/>
      <c r="H22" s="48"/>
      <c r="J22" s="49"/>
      <c r="K22" s="36"/>
      <c r="L22" s="36"/>
      <c r="M22" s="16"/>
      <c r="N22" s="17"/>
      <c r="O22" s="50"/>
      <c r="P22" s="48"/>
      <c r="R22" s="49"/>
      <c r="S22" s="36"/>
      <c r="T22" s="36"/>
      <c r="U22" s="16"/>
      <c r="V22" s="17"/>
      <c r="W22" s="50"/>
      <c r="X22" s="48"/>
      <c r="Z22" s="49"/>
      <c r="AA22" s="36"/>
      <c r="AB22" s="36"/>
      <c r="AC22" s="16"/>
      <c r="AD22" s="17"/>
      <c r="AE22" s="50"/>
      <c r="AF22" s="48"/>
      <c r="AH22" s="49"/>
      <c r="AI22" s="36"/>
      <c r="AJ22" s="36"/>
      <c r="AK22" s="16"/>
      <c r="AL22" s="17"/>
      <c r="AM22" s="50"/>
      <c r="AN22" s="48"/>
    </row>
    <row r="23" spans="2:40" ht="24" customHeight="1" x14ac:dyDescent="0.3">
      <c r="B23" s="49"/>
      <c r="C23" s="36"/>
      <c r="D23" s="36"/>
      <c r="E23" s="474" t="s">
        <v>986</v>
      </c>
      <c r="F23" s="479">
        <f>+F21+F22</f>
        <v>44204</v>
      </c>
      <c r="G23" s="50"/>
      <c r="H23" s="48"/>
      <c r="J23" s="49"/>
      <c r="K23" s="36"/>
      <c r="L23" s="36"/>
      <c r="M23" s="16"/>
      <c r="N23" s="17"/>
      <c r="O23" s="50"/>
      <c r="P23" s="48"/>
      <c r="R23" s="49"/>
      <c r="S23" s="36"/>
      <c r="T23" s="36"/>
      <c r="U23" s="16"/>
      <c r="V23" s="17"/>
      <c r="W23" s="50"/>
      <c r="X23" s="48"/>
      <c r="Z23" s="49"/>
      <c r="AA23" s="36"/>
      <c r="AB23" s="36"/>
      <c r="AC23" s="16"/>
      <c r="AD23" s="17"/>
      <c r="AE23" s="50"/>
      <c r="AF23" s="48"/>
      <c r="AH23" s="49"/>
      <c r="AI23" s="36"/>
      <c r="AJ23" s="36"/>
      <c r="AK23" s="16"/>
      <c r="AL23" s="17"/>
      <c r="AM23" s="50"/>
      <c r="AN23" s="48"/>
    </row>
    <row r="24" spans="2:40" ht="18" customHeight="1" x14ac:dyDescent="0.3">
      <c r="B24" s="49"/>
      <c r="C24" s="36"/>
      <c r="D24" s="36"/>
      <c r="E24" s="475" t="s">
        <v>985</v>
      </c>
      <c r="F24" s="481">
        <v>16580</v>
      </c>
      <c r="G24" s="50"/>
      <c r="H24" s="48"/>
      <c r="J24" s="49"/>
      <c r="K24" s="36"/>
      <c r="L24" s="36"/>
      <c r="M24" s="16"/>
      <c r="N24" s="17"/>
      <c r="O24" s="50"/>
      <c r="P24" s="48"/>
      <c r="R24" s="49"/>
      <c r="S24" s="36"/>
      <c r="T24" s="36"/>
      <c r="U24" s="16"/>
      <c r="V24" s="17"/>
      <c r="W24" s="50"/>
      <c r="X24" s="48"/>
      <c r="Z24" s="49"/>
      <c r="AA24" s="36"/>
      <c r="AB24" s="36"/>
      <c r="AC24" s="16"/>
      <c r="AD24" s="17"/>
      <c r="AE24" s="50"/>
      <c r="AF24" s="48"/>
      <c r="AH24" s="49"/>
      <c r="AI24" s="36"/>
      <c r="AJ24" s="36"/>
      <c r="AK24" s="16"/>
      <c r="AL24" s="17"/>
      <c r="AM24" s="50"/>
      <c r="AN24" s="48"/>
    </row>
    <row r="25" spans="2:40" ht="14.5" thickBot="1" x14ac:dyDescent="0.35">
      <c r="B25" s="49"/>
      <c r="C25" s="36"/>
      <c r="D25" s="36"/>
      <c r="E25" s="114"/>
      <c r="F25" s="476"/>
      <c r="G25" s="50"/>
      <c r="H25" s="48"/>
      <c r="I25" s="471"/>
      <c r="J25" s="49"/>
      <c r="K25" s="36"/>
      <c r="L25" s="36"/>
      <c r="M25" s="114"/>
      <c r="N25" s="119"/>
      <c r="O25" s="50"/>
      <c r="P25" s="48"/>
      <c r="R25" s="49"/>
      <c r="S25" s="36"/>
      <c r="T25" s="36"/>
      <c r="U25" s="114"/>
      <c r="V25" s="119"/>
      <c r="W25" s="50"/>
      <c r="X25" s="48"/>
      <c r="Z25" s="49"/>
      <c r="AA25" s="36"/>
      <c r="AB25" s="36"/>
      <c r="AC25" s="114"/>
      <c r="AD25" s="119"/>
      <c r="AE25" s="50"/>
      <c r="AF25" s="48"/>
      <c r="AH25" s="49"/>
      <c r="AI25" s="36"/>
      <c r="AJ25" s="36"/>
      <c r="AK25" s="114"/>
      <c r="AL25" s="119"/>
      <c r="AM25" s="50"/>
      <c r="AN25" s="48"/>
    </row>
    <row r="26" spans="2:40" ht="14.5" thickBot="1" x14ac:dyDescent="0.35">
      <c r="B26" s="49"/>
      <c r="C26" s="36"/>
      <c r="D26" s="36"/>
      <c r="E26" s="121" t="s">
        <v>262</v>
      </c>
      <c r="F26" s="477">
        <f>+F23+F24</f>
        <v>60784</v>
      </c>
      <c r="G26" s="50"/>
      <c r="H26" s="48"/>
      <c r="J26" s="49"/>
      <c r="K26" s="36"/>
      <c r="L26" s="36"/>
      <c r="M26" s="121" t="s">
        <v>262</v>
      </c>
      <c r="N26" s="120">
        <f>SUM(N17:N25)</f>
        <v>0</v>
      </c>
      <c r="O26" s="50"/>
      <c r="P26" s="48"/>
      <c r="R26" s="49"/>
      <c r="S26" s="36"/>
      <c r="T26" s="36"/>
      <c r="U26" s="121" t="s">
        <v>262</v>
      </c>
      <c r="V26" s="120">
        <f>SUM(V17:V25)</f>
        <v>0</v>
      </c>
      <c r="W26" s="50"/>
      <c r="X26" s="48"/>
      <c r="Z26" s="49"/>
      <c r="AA26" s="36"/>
      <c r="AB26" s="36"/>
      <c r="AC26" s="121" t="s">
        <v>262</v>
      </c>
      <c r="AD26" s="120">
        <f>SUM(AD17:AD25)</f>
        <v>0</v>
      </c>
      <c r="AE26" s="50"/>
      <c r="AF26" s="48"/>
      <c r="AH26" s="49"/>
      <c r="AI26" s="36"/>
      <c r="AJ26" s="36"/>
      <c r="AK26" s="121" t="s">
        <v>262</v>
      </c>
      <c r="AL26" s="120">
        <f>SUM(AL17:AL25)</f>
        <v>0</v>
      </c>
      <c r="AM26" s="50"/>
      <c r="AN26" s="48"/>
    </row>
    <row r="27" spans="2:40" x14ac:dyDescent="0.3">
      <c r="B27" s="49"/>
      <c r="C27" s="36"/>
      <c r="D27" s="36"/>
      <c r="E27" s="50"/>
      <c r="F27" s="50"/>
      <c r="G27" s="50"/>
      <c r="H27" s="48"/>
      <c r="J27" s="49"/>
      <c r="K27" s="36"/>
      <c r="L27" s="36"/>
      <c r="M27" s="50"/>
      <c r="N27" s="50"/>
      <c r="O27" s="50"/>
      <c r="P27" s="48"/>
      <c r="R27" s="49"/>
      <c r="S27" s="36"/>
      <c r="T27" s="36"/>
      <c r="U27" s="50"/>
      <c r="V27" s="50"/>
      <c r="W27" s="50"/>
      <c r="X27" s="48"/>
      <c r="Z27" s="49"/>
      <c r="AA27" s="36"/>
      <c r="AB27" s="36"/>
      <c r="AC27" s="50"/>
      <c r="AD27" s="50"/>
      <c r="AE27" s="50"/>
      <c r="AF27" s="48"/>
      <c r="AH27" s="49"/>
      <c r="AI27" s="36"/>
      <c r="AJ27" s="36"/>
      <c r="AK27" s="50"/>
      <c r="AL27" s="50"/>
      <c r="AM27" s="50"/>
      <c r="AN27" s="48"/>
    </row>
    <row r="28" spans="2:40" ht="34.5" customHeight="1" thickBot="1" x14ac:dyDescent="0.35">
      <c r="B28" s="49"/>
      <c r="C28" s="852" t="s">
        <v>266</v>
      </c>
      <c r="D28" s="852"/>
      <c r="E28" s="50"/>
      <c r="F28" s="50"/>
      <c r="G28" s="50"/>
      <c r="H28" s="48"/>
      <c r="J28" s="49"/>
      <c r="K28" s="852" t="s">
        <v>266</v>
      </c>
      <c r="L28" s="852"/>
      <c r="M28" s="50"/>
      <c r="N28" s="50"/>
      <c r="O28" s="50"/>
      <c r="P28" s="48"/>
      <c r="R28" s="49"/>
      <c r="S28" s="852" t="s">
        <v>266</v>
      </c>
      <c r="T28" s="852"/>
      <c r="U28" s="50"/>
      <c r="V28" s="50"/>
      <c r="W28" s="50"/>
      <c r="X28" s="48"/>
      <c r="Z28" s="49"/>
      <c r="AA28" s="852" t="s">
        <v>266</v>
      </c>
      <c r="AB28" s="852"/>
      <c r="AC28" s="50"/>
      <c r="AD28" s="50"/>
      <c r="AE28" s="50"/>
      <c r="AF28" s="48"/>
      <c r="AH28" s="49"/>
      <c r="AI28" s="852" t="s">
        <v>266</v>
      </c>
      <c r="AJ28" s="852"/>
      <c r="AK28" s="50"/>
      <c r="AL28" s="50"/>
      <c r="AM28" s="50"/>
      <c r="AN28" s="48"/>
    </row>
    <row r="29" spans="2:40" ht="50" customHeight="1" thickBot="1" x14ac:dyDescent="0.35">
      <c r="B29" s="49"/>
      <c r="C29" s="852" t="s">
        <v>269</v>
      </c>
      <c r="D29" s="852"/>
      <c r="E29" s="343" t="s">
        <v>215</v>
      </c>
      <c r="F29" s="124" t="s">
        <v>217</v>
      </c>
      <c r="G29" s="74" t="s">
        <v>238</v>
      </c>
      <c r="H29" s="48"/>
      <c r="J29" s="49"/>
      <c r="K29" s="852" t="s">
        <v>269</v>
      </c>
      <c r="L29" s="852"/>
      <c r="M29" s="343" t="s">
        <v>215</v>
      </c>
      <c r="N29" s="124" t="s">
        <v>217</v>
      </c>
      <c r="O29" s="74" t="s">
        <v>238</v>
      </c>
      <c r="P29" s="48"/>
      <c r="R29" s="49"/>
      <c r="S29" s="852" t="s">
        <v>269</v>
      </c>
      <c r="T29" s="852"/>
      <c r="U29" s="343" t="s">
        <v>215</v>
      </c>
      <c r="V29" s="124" t="s">
        <v>217</v>
      </c>
      <c r="W29" s="74" t="s">
        <v>238</v>
      </c>
      <c r="X29" s="48"/>
      <c r="Z29" s="49"/>
      <c r="AA29" s="852" t="s">
        <v>269</v>
      </c>
      <c r="AB29" s="852"/>
      <c r="AC29" s="343" t="s">
        <v>215</v>
      </c>
      <c r="AD29" s="124" t="s">
        <v>217</v>
      </c>
      <c r="AE29" s="74" t="s">
        <v>238</v>
      </c>
      <c r="AF29" s="48"/>
      <c r="AH29" s="49"/>
      <c r="AI29" s="852" t="s">
        <v>269</v>
      </c>
      <c r="AJ29" s="852"/>
      <c r="AK29" s="343" t="s">
        <v>215</v>
      </c>
      <c r="AL29" s="124" t="s">
        <v>217</v>
      </c>
      <c r="AM29" s="74" t="s">
        <v>238</v>
      </c>
      <c r="AN29" s="48"/>
    </row>
    <row r="30" spans="2:40" ht="34" customHeight="1" x14ac:dyDescent="0.3">
      <c r="B30" s="49"/>
      <c r="C30" s="36"/>
      <c r="D30" s="36"/>
      <c r="E30" s="872" t="s">
        <v>983</v>
      </c>
      <c r="F30" s="877"/>
      <c r="G30" s="873"/>
      <c r="H30" s="48"/>
      <c r="J30" s="49"/>
      <c r="K30" s="36"/>
      <c r="L30" s="36"/>
      <c r="M30" s="15"/>
      <c r="N30" s="82"/>
      <c r="O30" s="101"/>
      <c r="P30" s="48"/>
      <c r="R30" s="49"/>
      <c r="S30" s="36"/>
      <c r="T30" s="36"/>
      <c r="U30" s="15"/>
      <c r="V30" s="82"/>
      <c r="W30" s="101"/>
      <c r="X30" s="48"/>
      <c r="Z30" s="49"/>
      <c r="AA30" s="36"/>
      <c r="AB30" s="36"/>
      <c r="AC30" s="15"/>
      <c r="AD30" s="82"/>
      <c r="AE30" s="101"/>
      <c r="AF30" s="48"/>
      <c r="AH30" s="49"/>
      <c r="AI30" s="36"/>
      <c r="AJ30" s="36"/>
      <c r="AK30" s="15"/>
      <c r="AL30" s="82"/>
      <c r="AM30" s="101"/>
      <c r="AN30" s="48"/>
    </row>
    <row r="31" spans="2:40" ht="54" customHeight="1" x14ac:dyDescent="0.3">
      <c r="B31" s="49"/>
      <c r="C31" s="36"/>
      <c r="D31" s="36"/>
      <c r="E31" s="472" t="s">
        <v>987</v>
      </c>
      <c r="F31" s="482">
        <v>14515</v>
      </c>
      <c r="G31" s="486" t="s">
        <v>999</v>
      </c>
      <c r="H31" s="48"/>
      <c r="J31" s="49"/>
      <c r="K31" s="36"/>
      <c r="L31" s="36"/>
      <c r="M31" s="16"/>
      <c r="N31" s="83"/>
      <c r="O31" s="102"/>
      <c r="P31" s="48"/>
      <c r="R31" s="49"/>
      <c r="S31" s="36"/>
      <c r="T31" s="36"/>
      <c r="U31" s="16"/>
      <c r="V31" s="83"/>
      <c r="W31" s="102"/>
      <c r="X31" s="48"/>
      <c r="Z31" s="49"/>
      <c r="AA31" s="36"/>
      <c r="AB31" s="36"/>
      <c r="AC31" s="16"/>
      <c r="AD31" s="83"/>
      <c r="AE31" s="102"/>
      <c r="AF31" s="48"/>
      <c r="AH31" s="49"/>
      <c r="AI31" s="36"/>
      <c r="AJ31" s="36"/>
      <c r="AK31" s="16"/>
      <c r="AL31" s="83"/>
      <c r="AM31" s="102"/>
      <c r="AN31" s="48"/>
    </row>
    <row r="32" spans="2:40" ht="121" customHeight="1" x14ac:dyDescent="0.3">
      <c r="B32" s="49"/>
      <c r="C32" s="36"/>
      <c r="D32" s="36"/>
      <c r="E32" s="472" t="s">
        <v>988</v>
      </c>
      <c r="F32" s="482">
        <v>12270</v>
      </c>
      <c r="G32" s="486" t="s">
        <v>999</v>
      </c>
      <c r="H32" s="48"/>
      <c r="J32" s="49"/>
      <c r="K32" s="36"/>
      <c r="L32" s="36"/>
      <c r="M32" s="16"/>
      <c r="N32" s="83"/>
      <c r="O32" s="102"/>
      <c r="P32" s="48"/>
      <c r="R32" s="49"/>
      <c r="S32" s="36"/>
      <c r="T32" s="36"/>
      <c r="U32" s="16"/>
      <c r="V32" s="83"/>
      <c r="W32" s="102"/>
      <c r="X32" s="48"/>
      <c r="Z32" s="49"/>
      <c r="AA32" s="36"/>
      <c r="AB32" s="36"/>
      <c r="AC32" s="16"/>
      <c r="AD32" s="83"/>
      <c r="AE32" s="102"/>
      <c r="AF32" s="48"/>
      <c r="AH32" s="49"/>
      <c r="AI32" s="36"/>
      <c r="AJ32" s="36"/>
      <c r="AK32" s="16"/>
      <c r="AL32" s="83"/>
      <c r="AM32" s="102"/>
      <c r="AN32" s="48"/>
    </row>
    <row r="33" spans="2:40" ht="68" customHeight="1" x14ac:dyDescent="0.3">
      <c r="B33" s="49"/>
      <c r="C33" s="36"/>
      <c r="D33" s="36"/>
      <c r="E33" s="472" t="s">
        <v>989</v>
      </c>
      <c r="F33" s="482">
        <v>7650</v>
      </c>
      <c r="G33" s="486" t="s">
        <v>999</v>
      </c>
      <c r="H33" s="48"/>
      <c r="J33" s="49"/>
      <c r="K33" s="36"/>
      <c r="L33" s="36"/>
      <c r="M33" s="16"/>
      <c r="N33" s="83"/>
      <c r="O33" s="102"/>
      <c r="P33" s="48"/>
      <c r="R33" s="49"/>
      <c r="S33" s="36"/>
      <c r="T33" s="36"/>
      <c r="U33" s="16"/>
      <c r="V33" s="83"/>
      <c r="W33" s="102"/>
      <c r="X33" s="48"/>
      <c r="Z33" s="49"/>
      <c r="AA33" s="36"/>
      <c r="AB33" s="36"/>
      <c r="AC33" s="16"/>
      <c r="AD33" s="83"/>
      <c r="AE33" s="102"/>
      <c r="AF33" s="48"/>
      <c r="AH33" s="49"/>
      <c r="AI33" s="36"/>
      <c r="AJ33" s="36"/>
      <c r="AK33" s="16"/>
      <c r="AL33" s="83"/>
      <c r="AM33" s="102"/>
      <c r="AN33" s="48"/>
    </row>
    <row r="34" spans="2:40" ht="44" customHeight="1" x14ac:dyDescent="0.3">
      <c r="B34" s="49"/>
      <c r="C34" s="36"/>
      <c r="D34" s="36"/>
      <c r="E34" s="472" t="s">
        <v>990</v>
      </c>
      <c r="F34" s="482">
        <v>5200</v>
      </c>
      <c r="G34" s="487" t="s">
        <v>1000</v>
      </c>
      <c r="H34" s="48"/>
      <c r="J34" s="49"/>
      <c r="K34" s="36"/>
      <c r="L34" s="36"/>
      <c r="M34" s="16"/>
      <c r="N34" s="83"/>
      <c r="O34" s="102"/>
      <c r="P34" s="48"/>
      <c r="R34" s="49"/>
      <c r="S34" s="36"/>
      <c r="T34" s="36"/>
      <c r="U34" s="16"/>
      <c r="V34" s="83"/>
      <c r="W34" s="102"/>
      <c r="X34" s="48"/>
      <c r="Z34" s="49"/>
      <c r="AA34" s="36"/>
      <c r="AB34" s="36"/>
      <c r="AC34" s="16"/>
      <c r="AD34" s="83"/>
      <c r="AE34" s="102"/>
      <c r="AF34" s="48"/>
      <c r="AH34" s="49"/>
      <c r="AI34" s="36"/>
      <c r="AJ34" s="36"/>
      <c r="AK34" s="16"/>
      <c r="AL34" s="83"/>
      <c r="AM34" s="102"/>
      <c r="AN34" s="48"/>
    </row>
    <row r="35" spans="2:40" ht="46" customHeight="1" x14ac:dyDescent="0.3">
      <c r="B35" s="49"/>
      <c r="C35" s="36"/>
      <c r="D35" s="36"/>
      <c r="E35" s="472" t="s">
        <v>991</v>
      </c>
      <c r="F35" s="482">
        <v>80680</v>
      </c>
      <c r="G35" s="487" t="s">
        <v>1000</v>
      </c>
      <c r="H35" s="48"/>
      <c r="J35" s="49"/>
      <c r="K35" s="36"/>
      <c r="L35" s="36"/>
      <c r="M35" s="16"/>
      <c r="N35" s="83"/>
      <c r="O35" s="102"/>
      <c r="P35" s="48"/>
      <c r="R35" s="49"/>
      <c r="S35" s="36"/>
      <c r="T35" s="36"/>
      <c r="U35" s="16"/>
      <c r="V35" s="83"/>
      <c r="W35" s="102"/>
      <c r="X35" s="48"/>
      <c r="Z35" s="49"/>
      <c r="AA35" s="36"/>
      <c r="AB35" s="36"/>
      <c r="AC35" s="16"/>
      <c r="AD35" s="83"/>
      <c r="AE35" s="102"/>
      <c r="AF35" s="48"/>
      <c r="AH35" s="49"/>
      <c r="AI35" s="36"/>
      <c r="AJ35" s="36"/>
      <c r="AK35" s="16"/>
      <c r="AL35" s="83"/>
      <c r="AM35" s="102"/>
      <c r="AN35" s="48"/>
    </row>
    <row r="36" spans="2:40" ht="82" customHeight="1" x14ac:dyDescent="0.3">
      <c r="B36" s="49"/>
      <c r="C36" s="36"/>
      <c r="D36" s="36"/>
      <c r="E36" s="472" t="s">
        <v>992</v>
      </c>
      <c r="F36" s="482">
        <v>22610</v>
      </c>
      <c r="G36" s="487" t="s">
        <v>1001</v>
      </c>
      <c r="H36" s="48"/>
      <c r="J36" s="49"/>
      <c r="K36" s="36"/>
      <c r="L36" s="36"/>
      <c r="M36" s="16"/>
      <c r="N36" s="83"/>
      <c r="O36" s="102"/>
      <c r="P36" s="48"/>
      <c r="R36" s="49"/>
      <c r="S36" s="36"/>
      <c r="T36" s="36"/>
      <c r="U36" s="16"/>
      <c r="V36" s="83"/>
      <c r="W36" s="102"/>
      <c r="X36" s="48"/>
      <c r="Z36" s="49"/>
      <c r="AA36" s="36"/>
      <c r="AB36" s="36"/>
      <c r="AC36" s="16"/>
      <c r="AD36" s="83"/>
      <c r="AE36" s="102"/>
      <c r="AF36" s="48"/>
      <c r="AH36" s="49"/>
      <c r="AI36" s="36"/>
      <c r="AJ36" s="36"/>
      <c r="AK36" s="16"/>
      <c r="AL36" s="83"/>
      <c r="AM36" s="102"/>
      <c r="AN36" s="48"/>
    </row>
    <row r="37" spans="2:40" ht="33" customHeight="1" x14ac:dyDescent="0.3">
      <c r="B37" s="49"/>
      <c r="C37" s="36"/>
      <c r="D37" s="36"/>
      <c r="E37" s="472" t="s">
        <v>993</v>
      </c>
      <c r="F37" s="482">
        <v>6000</v>
      </c>
      <c r="G37" s="487" t="s">
        <v>1001</v>
      </c>
      <c r="H37" s="48"/>
      <c r="J37" s="49"/>
      <c r="K37" s="36"/>
      <c r="L37" s="36"/>
      <c r="M37" s="16"/>
      <c r="N37" s="83"/>
      <c r="O37" s="102"/>
      <c r="P37" s="48"/>
      <c r="R37" s="49"/>
      <c r="S37" s="36"/>
      <c r="T37" s="36"/>
      <c r="U37" s="16"/>
      <c r="V37" s="83"/>
      <c r="W37" s="102"/>
      <c r="X37" s="48"/>
      <c r="Z37" s="49"/>
      <c r="AA37" s="36"/>
      <c r="AB37" s="36"/>
      <c r="AC37" s="16"/>
      <c r="AD37" s="83"/>
      <c r="AE37" s="102"/>
      <c r="AF37" s="48"/>
      <c r="AH37" s="49"/>
      <c r="AI37" s="36"/>
      <c r="AJ37" s="36"/>
      <c r="AK37" s="16"/>
      <c r="AL37" s="83"/>
      <c r="AM37" s="102"/>
      <c r="AN37" s="48"/>
    </row>
    <row r="38" spans="2:40" ht="41" customHeight="1" x14ac:dyDescent="0.3">
      <c r="B38" s="49"/>
      <c r="C38" s="36"/>
      <c r="D38" s="36"/>
      <c r="E38" s="472" t="s">
        <v>994</v>
      </c>
      <c r="F38" s="482">
        <v>10270</v>
      </c>
      <c r="G38" s="487" t="s">
        <v>1001</v>
      </c>
      <c r="H38" s="48"/>
      <c r="J38" s="49"/>
      <c r="K38" s="36"/>
      <c r="L38" s="36"/>
      <c r="M38" s="16"/>
      <c r="N38" s="83"/>
      <c r="O38" s="102"/>
      <c r="P38" s="48"/>
      <c r="R38" s="49"/>
      <c r="S38" s="36"/>
      <c r="T38" s="36"/>
      <c r="U38" s="16"/>
      <c r="V38" s="83"/>
      <c r="W38" s="102"/>
      <c r="X38" s="48"/>
      <c r="Z38" s="49"/>
      <c r="AA38" s="36"/>
      <c r="AB38" s="36"/>
      <c r="AC38" s="16"/>
      <c r="AD38" s="83"/>
      <c r="AE38" s="102"/>
      <c r="AF38" s="48"/>
      <c r="AH38" s="49"/>
      <c r="AI38" s="36"/>
      <c r="AJ38" s="36"/>
      <c r="AK38" s="16"/>
      <c r="AL38" s="83"/>
      <c r="AM38" s="102"/>
      <c r="AN38" s="48"/>
    </row>
    <row r="39" spans="2:40" ht="20" customHeight="1" thickBot="1" x14ac:dyDescent="0.35">
      <c r="B39" s="49"/>
      <c r="C39" s="36"/>
      <c r="D39" s="36"/>
      <c r="E39" s="473" t="s">
        <v>995</v>
      </c>
      <c r="F39" s="483">
        <f>SUM(F31:F38)</f>
        <v>159195</v>
      </c>
      <c r="G39" s="102"/>
      <c r="H39" s="48"/>
      <c r="J39" s="49"/>
      <c r="K39" s="36"/>
      <c r="L39" s="36"/>
      <c r="M39" s="16"/>
      <c r="N39" s="83"/>
      <c r="O39" s="102"/>
      <c r="P39" s="48"/>
      <c r="R39" s="49"/>
      <c r="S39" s="36"/>
      <c r="T39" s="36"/>
      <c r="U39" s="16"/>
      <c r="V39" s="83"/>
      <c r="W39" s="102"/>
      <c r="X39" s="48"/>
      <c r="Z39" s="49"/>
      <c r="AA39" s="36"/>
      <c r="AB39" s="36"/>
      <c r="AC39" s="16"/>
      <c r="AD39" s="83"/>
      <c r="AE39" s="102"/>
      <c r="AF39" s="48"/>
      <c r="AH39" s="49"/>
      <c r="AI39" s="36"/>
      <c r="AJ39" s="36"/>
      <c r="AK39" s="16"/>
      <c r="AL39" s="83"/>
      <c r="AM39" s="102"/>
      <c r="AN39" s="48"/>
    </row>
    <row r="40" spans="2:40" ht="27" customHeight="1" x14ac:dyDescent="0.3">
      <c r="B40" s="49"/>
      <c r="C40" s="36"/>
      <c r="D40" s="36"/>
      <c r="E40" s="872" t="s">
        <v>996</v>
      </c>
      <c r="F40" s="877"/>
      <c r="G40" s="873"/>
      <c r="H40" s="48"/>
      <c r="J40" s="49"/>
      <c r="K40" s="36"/>
      <c r="L40" s="36"/>
      <c r="M40" s="16"/>
      <c r="N40" s="83"/>
      <c r="O40" s="102"/>
      <c r="P40" s="48"/>
      <c r="R40" s="49"/>
      <c r="S40" s="36"/>
      <c r="T40" s="36"/>
      <c r="U40" s="16"/>
      <c r="V40" s="83"/>
      <c r="W40" s="102"/>
      <c r="X40" s="48"/>
      <c r="Z40" s="49"/>
      <c r="AA40" s="36"/>
      <c r="AB40" s="36"/>
      <c r="AC40" s="16"/>
      <c r="AD40" s="83"/>
      <c r="AE40" s="102"/>
      <c r="AF40" s="48"/>
      <c r="AH40" s="49"/>
      <c r="AI40" s="36"/>
      <c r="AJ40" s="36"/>
      <c r="AK40" s="16"/>
      <c r="AL40" s="83"/>
      <c r="AM40" s="102"/>
      <c r="AN40" s="48"/>
    </row>
    <row r="41" spans="2:40" ht="156" x14ac:dyDescent="0.3">
      <c r="B41" s="49"/>
      <c r="C41" s="36"/>
      <c r="D41" s="36"/>
      <c r="E41" s="472" t="s">
        <v>997</v>
      </c>
      <c r="F41" s="482">
        <v>26250</v>
      </c>
      <c r="G41" s="487" t="s">
        <v>1001</v>
      </c>
      <c r="H41" s="48"/>
      <c r="J41" s="49"/>
      <c r="K41" s="36"/>
      <c r="L41" s="36"/>
      <c r="M41" s="16"/>
      <c r="N41" s="83"/>
      <c r="O41" s="102"/>
      <c r="P41" s="48"/>
      <c r="R41" s="49"/>
      <c r="S41" s="36"/>
      <c r="T41" s="36"/>
      <c r="U41" s="16"/>
      <c r="V41" s="83"/>
      <c r="W41" s="102"/>
      <c r="X41" s="48"/>
      <c r="Z41" s="49"/>
      <c r="AA41" s="36"/>
      <c r="AB41" s="36"/>
      <c r="AC41" s="16"/>
      <c r="AD41" s="83"/>
      <c r="AE41" s="102"/>
      <c r="AF41" s="48"/>
      <c r="AH41" s="49"/>
      <c r="AI41" s="36"/>
      <c r="AJ41" s="36"/>
      <c r="AK41" s="16"/>
      <c r="AL41" s="83"/>
      <c r="AM41" s="102"/>
      <c r="AN41" s="48"/>
    </row>
    <row r="42" spans="2:40" ht="27" customHeight="1" x14ac:dyDescent="0.3">
      <c r="B42" s="49"/>
      <c r="C42" s="36"/>
      <c r="D42" s="36"/>
      <c r="E42" s="473" t="s">
        <v>998</v>
      </c>
      <c r="F42" s="483">
        <f>SUM(F41)</f>
        <v>26250</v>
      </c>
      <c r="G42" s="102"/>
      <c r="H42" s="48"/>
      <c r="J42" s="49"/>
      <c r="K42" s="36"/>
      <c r="L42" s="36"/>
      <c r="M42" s="16"/>
      <c r="N42" s="83"/>
      <c r="O42" s="102"/>
      <c r="P42" s="48"/>
      <c r="R42" s="49"/>
      <c r="S42" s="36"/>
      <c r="T42" s="36"/>
      <c r="U42" s="16"/>
      <c r="V42" s="83"/>
      <c r="W42" s="102"/>
      <c r="X42" s="48"/>
      <c r="Z42" s="49"/>
      <c r="AA42" s="36"/>
      <c r="AB42" s="36"/>
      <c r="AC42" s="16"/>
      <c r="AD42" s="83"/>
      <c r="AE42" s="102"/>
      <c r="AF42" s="48"/>
      <c r="AH42" s="49"/>
      <c r="AI42" s="36"/>
      <c r="AJ42" s="36"/>
      <c r="AK42" s="16"/>
      <c r="AL42" s="83"/>
      <c r="AM42" s="102"/>
      <c r="AN42" s="48"/>
    </row>
    <row r="43" spans="2:40" ht="31" customHeight="1" x14ac:dyDescent="0.3">
      <c r="B43" s="49"/>
      <c r="C43" s="36"/>
      <c r="D43" s="36"/>
      <c r="E43" s="474" t="s">
        <v>986</v>
      </c>
      <c r="F43" s="483">
        <f>+F39+F42</f>
        <v>185445</v>
      </c>
      <c r="G43" s="102"/>
      <c r="H43" s="48"/>
      <c r="J43" s="49"/>
      <c r="K43" s="36"/>
      <c r="L43" s="36"/>
      <c r="M43" s="16"/>
      <c r="N43" s="83"/>
      <c r="O43" s="102"/>
      <c r="P43" s="48"/>
      <c r="R43" s="49"/>
      <c r="S43" s="36"/>
      <c r="T43" s="36"/>
      <c r="U43" s="16"/>
      <c r="V43" s="83"/>
      <c r="W43" s="102"/>
      <c r="X43" s="48"/>
      <c r="Z43" s="49"/>
      <c r="AA43" s="36"/>
      <c r="AB43" s="36"/>
      <c r="AC43" s="16"/>
      <c r="AD43" s="83"/>
      <c r="AE43" s="102"/>
      <c r="AF43" s="48"/>
      <c r="AH43" s="49"/>
      <c r="AI43" s="36"/>
      <c r="AJ43" s="36"/>
      <c r="AK43" s="16"/>
      <c r="AL43" s="83"/>
      <c r="AM43" s="102"/>
      <c r="AN43" s="48"/>
    </row>
    <row r="44" spans="2:40" ht="26" customHeight="1" x14ac:dyDescent="0.3">
      <c r="B44" s="49"/>
      <c r="C44" s="36"/>
      <c r="D44" s="36"/>
      <c r="E44" s="475" t="s">
        <v>985</v>
      </c>
      <c r="F44" s="482">
        <v>3000</v>
      </c>
      <c r="G44" s="487" t="s">
        <v>1001</v>
      </c>
      <c r="H44" s="48"/>
      <c r="J44" s="49"/>
      <c r="K44" s="36"/>
      <c r="L44" s="36"/>
      <c r="M44" s="16"/>
      <c r="N44" s="83"/>
      <c r="O44" s="102"/>
      <c r="P44" s="48"/>
      <c r="R44" s="49"/>
      <c r="S44" s="36"/>
      <c r="T44" s="36"/>
      <c r="U44" s="16"/>
      <c r="V44" s="83"/>
      <c r="W44" s="102"/>
      <c r="X44" s="48"/>
      <c r="Z44" s="49"/>
      <c r="AA44" s="36"/>
      <c r="AB44" s="36"/>
      <c r="AC44" s="16"/>
      <c r="AD44" s="83"/>
      <c r="AE44" s="102"/>
      <c r="AF44" s="48"/>
      <c r="AH44" s="49"/>
      <c r="AI44" s="36"/>
      <c r="AJ44" s="36"/>
      <c r="AK44" s="16"/>
      <c r="AL44" s="83"/>
      <c r="AM44" s="102"/>
      <c r="AN44" s="48"/>
    </row>
    <row r="45" spans="2:40" ht="14.5" thickBot="1" x14ac:dyDescent="0.35">
      <c r="B45" s="49"/>
      <c r="C45" s="36"/>
      <c r="D45" s="36"/>
      <c r="E45" s="114"/>
      <c r="F45" s="485"/>
      <c r="G45" s="116"/>
      <c r="H45" s="48"/>
      <c r="J45" s="49"/>
      <c r="K45" s="36"/>
      <c r="L45" s="36"/>
      <c r="M45" s="114"/>
      <c r="N45" s="115"/>
      <c r="O45" s="116"/>
      <c r="P45" s="48"/>
      <c r="R45" s="49"/>
      <c r="S45" s="36"/>
      <c r="T45" s="36"/>
      <c r="U45" s="114"/>
      <c r="V45" s="115"/>
      <c r="W45" s="116"/>
      <c r="X45" s="48"/>
      <c r="Z45" s="49"/>
      <c r="AA45" s="36"/>
      <c r="AB45" s="36"/>
      <c r="AC45" s="114"/>
      <c r="AD45" s="115"/>
      <c r="AE45" s="116"/>
      <c r="AF45" s="48"/>
      <c r="AH45" s="49"/>
      <c r="AI45" s="36"/>
      <c r="AJ45" s="36"/>
      <c r="AK45" s="114"/>
      <c r="AL45" s="115"/>
      <c r="AM45" s="116"/>
      <c r="AN45" s="48"/>
    </row>
    <row r="46" spans="2:40" ht="28" customHeight="1" thickBot="1" x14ac:dyDescent="0.35">
      <c r="B46" s="49"/>
      <c r="C46" s="36"/>
      <c r="D46" s="36"/>
      <c r="E46" s="121" t="s">
        <v>262</v>
      </c>
      <c r="F46" s="484">
        <f>+F43+F44</f>
        <v>188445</v>
      </c>
      <c r="G46" s="118"/>
      <c r="H46" s="48"/>
      <c r="J46" s="49"/>
      <c r="K46" s="36"/>
      <c r="L46" s="36"/>
      <c r="M46" s="121" t="s">
        <v>262</v>
      </c>
      <c r="N46" s="117">
        <f>SUM(N30:N45)</f>
        <v>0</v>
      </c>
      <c r="O46" s="118"/>
      <c r="P46" s="48"/>
      <c r="R46" s="49"/>
      <c r="S46" s="36"/>
      <c r="T46" s="36"/>
      <c r="U46" s="121" t="s">
        <v>262</v>
      </c>
      <c r="V46" s="117">
        <f>SUM(V30:V45)</f>
        <v>0</v>
      </c>
      <c r="W46" s="118"/>
      <c r="X46" s="48"/>
      <c r="Z46" s="49"/>
      <c r="AA46" s="36"/>
      <c r="AB46" s="36"/>
      <c r="AC46" s="121" t="s">
        <v>262</v>
      </c>
      <c r="AD46" s="117">
        <f>SUM(AD30:AD45)</f>
        <v>0</v>
      </c>
      <c r="AE46" s="118"/>
      <c r="AF46" s="48"/>
      <c r="AH46" s="49"/>
      <c r="AI46" s="36"/>
      <c r="AJ46" s="36"/>
      <c r="AK46" s="121" t="s">
        <v>262</v>
      </c>
      <c r="AL46" s="117">
        <f>SUM(AL30:AL45)</f>
        <v>0</v>
      </c>
      <c r="AM46" s="118"/>
      <c r="AN46" s="48"/>
    </row>
    <row r="47" spans="2:40" x14ac:dyDescent="0.3">
      <c r="B47" s="49"/>
      <c r="C47" s="36"/>
      <c r="D47" s="36"/>
      <c r="E47" s="50"/>
      <c r="F47" s="50"/>
      <c r="G47" s="50"/>
      <c r="H47" s="48"/>
      <c r="J47" s="49"/>
      <c r="K47" s="36"/>
      <c r="L47" s="36"/>
      <c r="M47" s="50"/>
      <c r="N47" s="50"/>
      <c r="O47" s="50"/>
      <c r="P47" s="48"/>
      <c r="R47" s="49"/>
      <c r="S47" s="36"/>
      <c r="T47" s="36"/>
      <c r="U47" s="50"/>
      <c r="V47" s="50"/>
      <c r="W47" s="50"/>
      <c r="X47" s="48"/>
      <c r="Z47" s="49"/>
      <c r="AA47" s="36"/>
      <c r="AB47" s="36"/>
      <c r="AC47" s="50"/>
      <c r="AD47" s="50"/>
      <c r="AE47" s="50"/>
      <c r="AF47" s="48"/>
      <c r="AH47" s="49"/>
      <c r="AI47" s="36"/>
      <c r="AJ47" s="36"/>
      <c r="AK47" s="50"/>
      <c r="AL47" s="50"/>
      <c r="AM47" s="50"/>
      <c r="AN47" s="48"/>
    </row>
    <row r="48" spans="2:40" ht="34.5" customHeight="1" thickBot="1" x14ac:dyDescent="0.35">
      <c r="B48" s="49"/>
      <c r="C48" s="852"/>
      <c r="D48" s="852"/>
      <c r="E48" s="852"/>
      <c r="F48" s="852"/>
      <c r="G48" s="126"/>
      <c r="H48" s="48"/>
      <c r="J48" s="49"/>
      <c r="K48" s="852"/>
      <c r="L48" s="852"/>
      <c r="M48" s="852"/>
      <c r="N48" s="852"/>
      <c r="O48" s="126"/>
      <c r="P48" s="48"/>
      <c r="R48" s="49"/>
      <c r="S48" s="852" t="s">
        <v>270</v>
      </c>
      <c r="T48" s="852"/>
      <c r="U48" s="852"/>
      <c r="V48" s="852"/>
      <c r="W48" s="126"/>
      <c r="X48" s="48"/>
      <c r="Z48" s="49"/>
      <c r="AA48" s="852" t="s">
        <v>270</v>
      </c>
      <c r="AB48" s="852"/>
      <c r="AC48" s="852"/>
      <c r="AD48" s="852"/>
      <c r="AE48" s="126"/>
      <c r="AF48" s="48"/>
      <c r="AH48" s="49"/>
      <c r="AI48" s="852" t="s">
        <v>270</v>
      </c>
      <c r="AJ48" s="852"/>
      <c r="AK48" s="852"/>
      <c r="AL48" s="852"/>
      <c r="AM48" s="126"/>
      <c r="AN48" s="48"/>
    </row>
    <row r="49" spans="2:40" ht="63.75" customHeight="1" thickBot="1" x14ac:dyDescent="0.35">
      <c r="B49" s="49"/>
      <c r="C49" s="852"/>
      <c r="D49" s="852"/>
      <c r="E49" s="876"/>
      <c r="F49" s="876"/>
      <c r="G49" s="50"/>
      <c r="H49" s="48"/>
      <c r="J49" s="49"/>
      <c r="K49" s="852"/>
      <c r="L49" s="852"/>
      <c r="M49" s="876"/>
      <c r="N49" s="876"/>
      <c r="O49" s="50"/>
      <c r="P49" s="48"/>
      <c r="R49" s="49"/>
      <c r="S49" s="852" t="s">
        <v>211</v>
      </c>
      <c r="T49" s="852"/>
      <c r="U49" s="874"/>
      <c r="V49" s="875"/>
      <c r="W49" s="50"/>
      <c r="X49" s="48"/>
      <c r="Z49" s="49"/>
      <c r="AA49" s="852" t="s">
        <v>211</v>
      </c>
      <c r="AB49" s="852"/>
      <c r="AC49" s="874"/>
      <c r="AD49" s="875"/>
      <c r="AE49" s="50"/>
      <c r="AF49" s="48"/>
      <c r="AH49" s="49"/>
      <c r="AI49" s="852" t="s">
        <v>211</v>
      </c>
      <c r="AJ49" s="852"/>
      <c r="AK49" s="874"/>
      <c r="AL49" s="875"/>
      <c r="AM49" s="50"/>
      <c r="AN49" s="48"/>
    </row>
    <row r="50" spans="2:40" ht="14.5" thickBot="1" x14ac:dyDescent="0.35">
      <c r="B50" s="49"/>
      <c r="C50" s="880"/>
      <c r="D50" s="880"/>
      <c r="E50" s="880"/>
      <c r="F50" s="880"/>
      <c r="G50" s="50"/>
      <c r="H50" s="48"/>
      <c r="J50" s="49"/>
      <c r="K50" s="880"/>
      <c r="L50" s="880"/>
      <c r="M50" s="880"/>
      <c r="N50" s="880"/>
      <c r="O50" s="50"/>
      <c r="P50" s="48"/>
      <c r="R50" s="49"/>
      <c r="S50" s="880"/>
      <c r="T50" s="880"/>
      <c r="U50" s="880"/>
      <c r="V50" s="880"/>
      <c r="W50" s="50"/>
      <c r="X50" s="48"/>
      <c r="Z50" s="49"/>
      <c r="AA50" s="880"/>
      <c r="AB50" s="880"/>
      <c r="AC50" s="880"/>
      <c r="AD50" s="880"/>
      <c r="AE50" s="50"/>
      <c r="AF50" s="48"/>
      <c r="AH50" s="49"/>
      <c r="AI50" s="880"/>
      <c r="AJ50" s="880"/>
      <c r="AK50" s="880"/>
      <c r="AL50" s="880"/>
      <c r="AM50" s="50"/>
      <c r="AN50" s="48"/>
    </row>
    <row r="51" spans="2:40" ht="59" customHeight="1" thickBot="1" x14ac:dyDescent="0.35">
      <c r="B51" s="49"/>
      <c r="C51" s="852"/>
      <c r="D51" s="852"/>
      <c r="E51" s="881"/>
      <c r="F51" s="881"/>
      <c r="G51" s="50"/>
      <c r="H51" s="48"/>
      <c r="J51" s="49"/>
      <c r="K51" s="852"/>
      <c r="L51" s="852"/>
      <c r="M51" s="881"/>
      <c r="N51" s="881"/>
      <c r="O51" s="50"/>
      <c r="P51" s="48"/>
      <c r="R51" s="49"/>
      <c r="S51" s="852" t="s">
        <v>212</v>
      </c>
      <c r="T51" s="852"/>
      <c r="U51" s="882"/>
      <c r="V51" s="883"/>
      <c r="W51" s="50"/>
      <c r="X51" s="48"/>
      <c r="Z51" s="49"/>
      <c r="AA51" s="852" t="s">
        <v>212</v>
      </c>
      <c r="AB51" s="852"/>
      <c r="AC51" s="882"/>
      <c r="AD51" s="883"/>
      <c r="AE51" s="50"/>
      <c r="AF51" s="48"/>
      <c r="AH51" s="49"/>
      <c r="AI51" s="852" t="s">
        <v>212</v>
      </c>
      <c r="AJ51" s="852"/>
      <c r="AK51" s="882"/>
      <c r="AL51" s="883"/>
      <c r="AM51" s="50"/>
      <c r="AN51" s="48"/>
    </row>
    <row r="52" spans="2:40" ht="16.25" customHeight="1" thickBot="1" x14ac:dyDescent="0.35">
      <c r="B52" s="49"/>
      <c r="C52" s="78"/>
      <c r="D52" s="78"/>
      <c r="E52" s="366"/>
      <c r="F52" s="366"/>
      <c r="G52" s="50"/>
      <c r="H52" s="48"/>
      <c r="J52" s="49"/>
      <c r="K52" s="78"/>
      <c r="L52" s="78"/>
      <c r="M52" s="366"/>
      <c r="N52" s="366"/>
      <c r="O52" s="50"/>
      <c r="P52" s="48"/>
      <c r="R52" s="49"/>
      <c r="S52" s="78"/>
      <c r="T52" s="78"/>
      <c r="U52" s="884"/>
      <c r="V52" s="884"/>
      <c r="W52" s="50"/>
      <c r="X52" s="48"/>
      <c r="Z52" s="49"/>
      <c r="AA52" s="78"/>
      <c r="AB52" s="78"/>
      <c r="AC52" s="367"/>
      <c r="AD52" s="367"/>
      <c r="AE52" s="50"/>
      <c r="AF52" s="48"/>
      <c r="AH52" s="49"/>
      <c r="AI52" s="78"/>
      <c r="AJ52" s="78"/>
      <c r="AK52" s="367"/>
      <c r="AL52" s="367"/>
      <c r="AM52" s="50"/>
      <c r="AN52" s="48"/>
    </row>
    <row r="53" spans="2:40" ht="100.25" customHeight="1" thickBot="1" x14ac:dyDescent="0.35">
      <c r="B53" s="49"/>
      <c r="C53" s="852"/>
      <c r="D53" s="852"/>
      <c r="E53" s="892"/>
      <c r="F53" s="892"/>
      <c r="G53" s="50"/>
      <c r="H53" s="48"/>
      <c r="J53" s="49"/>
      <c r="K53" s="852"/>
      <c r="L53" s="852"/>
      <c r="M53" s="892"/>
      <c r="N53" s="892"/>
      <c r="O53" s="50"/>
      <c r="P53" s="48"/>
      <c r="R53" s="49"/>
      <c r="S53" s="852" t="s">
        <v>213</v>
      </c>
      <c r="T53" s="852"/>
      <c r="U53" s="878"/>
      <c r="V53" s="879"/>
      <c r="W53" s="50"/>
      <c r="X53" s="48"/>
      <c r="Z53" s="49"/>
      <c r="AA53" s="852" t="s">
        <v>213</v>
      </c>
      <c r="AB53" s="852"/>
      <c r="AC53" s="878"/>
      <c r="AD53" s="879"/>
      <c r="AE53" s="50"/>
      <c r="AF53" s="48"/>
      <c r="AH53" s="49"/>
      <c r="AI53" s="852" t="s">
        <v>213</v>
      </c>
      <c r="AJ53" s="852"/>
      <c r="AK53" s="878"/>
      <c r="AL53" s="879"/>
      <c r="AM53" s="50"/>
      <c r="AN53" s="48"/>
    </row>
    <row r="54" spans="2:40" x14ac:dyDescent="0.3">
      <c r="B54" s="49"/>
      <c r="C54" s="36"/>
      <c r="D54" s="36"/>
      <c r="E54" s="50"/>
      <c r="F54" s="50"/>
      <c r="G54" s="50"/>
      <c r="H54" s="48"/>
      <c r="J54" s="49"/>
      <c r="K54" s="36"/>
      <c r="L54" s="36"/>
      <c r="M54" s="50"/>
      <c r="N54" s="50"/>
      <c r="O54" s="50"/>
      <c r="P54" s="48"/>
      <c r="R54" s="49"/>
      <c r="S54" s="36"/>
      <c r="T54" s="36"/>
      <c r="U54" s="50"/>
      <c r="V54" s="50"/>
      <c r="W54" s="50"/>
      <c r="X54" s="48"/>
      <c r="Z54" s="49"/>
      <c r="AA54" s="36"/>
      <c r="AB54" s="36"/>
      <c r="AC54" s="50"/>
      <c r="AD54" s="50"/>
      <c r="AE54" s="50"/>
      <c r="AF54" s="48"/>
      <c r="AH54" s="49"/>
      <c r="AI54" s="36"/>
      <c r="AJ54" s="36"/>
      <c r="AK54" s="50"/>
      <c r="AL54" s="50"/>
      <c r="AM54" s="50"/>
      <c r="AN54" s="48"/>
    </row>
    <row r="55" spans="2:40" ht="14.5" thickBot="1" x14ac:dyDescent="0.35">
      <c r="B55" s="51"/>
      <c r="C55" s="885"/>
      <c r="D55" s="885"/>
      <c r="E55" s="52"/>
      <c r="F55" s="41"/>
      <c r="G55" s="41"/>
      <c r="H55" s="53"/>
      <c r="J55" s="51"/>
      <c r="K55" s="885"/>
      <c r="L55" s="885"/>
      <c r="M55" s="52"/>
      <c r="N55" s="41"/>
      <c r="O55" s="41"/>
      <c r="P55" s="53"/>
      <c r="R55" s="51"/>
      <c r="S55" s="885"/>
      <c r="T55" s="885"/>
      <c r="U55" s="52"/>
      <c r="V55" s="41"/>
      <c r="W55" s="41"/>
      <c r="X55" s="53"/>
      <c r="Z55" s="51"/>
      <c r="AA55" s="885"/>
      <c r="AB55" s="885"/>
      <c r="AC55" s="52"/>
      <c r="AD55" s="41"/>
      <c r="AE55" s="41"/>
      <c r="AF55" s="53"/>
      <c r="AH55" s="51"/>
      <c r="AI55" s="885"/>
      <c r="AJ55" s="885"/>
      <c r="AK55" s="52"/>
      <c r="AL55" s="41"/>
      <c r="AM55" s="41"/>
      <c r="AN55" s="53"/>
    </row>
    <row r="56" spans="2:40" s="18" customFormat="1" ht="65" customHeight="1" x14ac:dyDescent="0.3">
      <c r="B56" s="342"/>
      <c r="C56" s="886"/>
      <c r="D56" s="886"/>
      <c r="E56" s="887"/>
      <c r="F56" s="887"/>
      <c r="G56" s="6"/>
    </row>
    <row r="57" spans="2:40" ht="59.25" customHeight="1" x14ac:dyDescent="0.3">
      <c r="B57" s="342"/>
      <c r="C57" s="891"/>
      <c r="D57" s="891"/>
      <c r="E57" s="891"/>
      <c r="F57" s="891"/>
      <c r="G57" s="891"/>
    </row>
    <row r="58" spans="2:40" ht="50" customHeight="1" x14ac:dyDescent="0.3">
      <c r="B58" s="342"/>
      <c r="C58" s="888"/>
      <c r="D58" s="888"/>
      <c r="E58" s="890"/>
      <c r="F58" s="890"/>
      <c r="G58" s="6"/>
    </row>
    <row r="59" spans="2:40" ht="100.25" customHeight="1" x14ac:dyDescent="0.3">
      <c r="B59" s="342"/>
      <c r="C59" s="888"/>
      <c r="D59" s="888"/>
      <c r="E59" s="889"/>
      <c r="F59" s="889"/>
      <c r="G59" s="6"/>
    </row>
    <row r="60" spans="2:40" x14ac:dyDescent="0.3">
      <c r="B60" s="342"/>
      <c r="C60" s="342"/>
      <c r="D60" s="342"/>
      <c r="E60" s="6"/>
      <c r="F60" s="6"/>
      <c r="G60" s="6"/>
    </row>
    <row r="61" spans="2:40" x14ac:dyDescent="0.3">
      <c r="B61" s="342"/>
      <c r="C61" s="886"/>
      <c r="D61" s="886"/>
      <c r="E61" s="6"/>
      <c r="F61" s="6"/>
      <c r="G61" s="6"/>
    </row>
    <row r="62" spans="2:40" ht="50" customHeight="1" x14ac:dyDescent="0.3">
      <c r="B62" s="342"/>
      <c r="C62" s="886"/>
      <c r="D62" s="886"/>
      <c r="E62" s="889"/>
      <c r="F62" s="889"/>
      <c r="G62" s="6"/>
    </row>
    <row r="63" spans="2:40" ht="100.25" customHeight="1" x14ac:dyDescent="0.3">
      <c r="B63" s="342"/>
      <c r="C63" s="888"/>
      <c r="D63" s="888"/>
      <c r="E63" s="889"/>
      <c r="F63" s="889"/>
      <c r="G63" s="6"/>
    </row>
    <row r="64" spans="2:40" x14ac:dyDescent="0.3">
      <c r="B64" s="342"/>
      <c r="C64" s="19"/>
      <c r="D64" s="342"/>
      <c r="E64" s="2"/>
      <c r="F64" s="6"/>
      <c r="G64" s="6"/>
    </row>
    <row r="65" spans="2:7" x14ac:dyDescent="0.3">
      <c r="B65" s="342"/>
      <c r="C65" s="19"/>
      <c r="D65" s="19"/>
      <c r="E65" s="2"/>
      <c r="F65" s="2"/>
      <c r="G65" s="2"/>
    </row>
  </sheetData>
  <mergeCells count="141">
    <mergeCell ref="AI55:AJ55"/>
    <mergeCell ref="AI50:AL50"/>
    <mergeCell ref="AI51:AJ51"/>
    <mergeCell ref="AK51:AL51"/>
    <mergeCell ref="AI53:AJ53"/>
    <mergeCell ref="AK53:AL53"/>
    <mergeCell ref="AI16:AJ16"/>
    <mergeCell ref="AI28:AJ28"/>
    <mergeCell ref="AI29:AJ29"/>
    <mergeCell ref="AI48:AL48"/>
    <mergeCell ref="AI49:AJ49"/>
    <mergeCell ref="AK49:AL49"/>
    <mergeCell ref="AA53:AB53"/>
    <mergeCell ref="AC53:AD53"/>
    <mergeCell ref="AA55:AB55"/>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48:AD48"/>
    <mergeCell ref="AA49:AB49"/>
    <mergeCell ref="AC49:AD49"/>
    <mergeCell ref="AA50:AD50"/>
    <mergeCell ref="AA51:AB51"/>
    <mergeCell ref="AC51:AD51"/>
    <mergeCell ref="AA13:AD13"/>
    <mergeCell ref="AA15:AB15"/>
    <mergeCell ref="AA16:AB16"/>
    <mergeCell ref="AA28:AB28"/>
    <mergeCell ref="AA29:AB29"/>
    <mergeCell ref="AA9:AB9"/>
    <mergeCell ref="AC9:AD9"/>
    <mergeCell ref="AA10:AB10"/>
    <mergeCell ref="AC10:AD10"/>
    <mergeCell ref="AA12:AB12"/>
    <mergeCell ref="AC12:AD12"/>
    <mergeCell ref="AA3:AE3"/>
    <mergeCell ref="Z4:AD4"/>
    <mergeCell ref="AA5:AD5"/>
    <mergeCell ref="AA7:AB7"/>
    <mergeCell ref="AA8:AD8"/>
    <mergeCell ref="S55:T55"/>
    <mergeCell ref="C56:D56"/>
    <mergeCell ref="E56:F56"/>
    <mergeCell ref="C63:D63"/>
    <mergeCell ref="E63:F63"/>
    <mergeCell ref="C58:D58"/>
    <mergeCell ref="E58:F58"/>
    <mergeCell ref="C59:D59"/>
    <mergeCell ref="E59:F59"/>
    <mergeCell ref="C61:D61"/>
    <mergeCell ref="C62:D62"/>
    <mergeCell ref="E62:F62"/>
    <mergeCell ref="C57:G57"/>
    <mergeCell ref="C53:D53"/>
    <mergeCell ref="E53:F53"/>
    <mergeCell ref="K53:L53"/>
    <mergeCell ref="M53:N53"/>
    <mergeCell ref="C55:D55"/>
    <mergeCell ref="K55:L55"/>
    <mergeCell ref="S53:T53"/>
    <mergeCell ref="U53:V53"/>
    <mergeCell ref="C50:F50"/>
    <mergeCell ref="K50:N50"/>
    <mergeCell ref="S50:V50"/>
    <mergeCell ref="C51:D51"/>
    <mergeCell ref="E51:F51"/>
    <mergeCell ref="K51:L51"/>
    <mergeCell ref="M51:N51"/>
    <mergeCell ref="S51:T51"/>
    <mergeCell ref="U51:V51"/>
    <mergeCell ref="U52:V52"/>
    <mergeCell ref="U49:V49"/>
    <mergeCell ref="C29:D29"/>
    <mergeCell ref="K29:L29"/>
    <mergeCell ref="S29:T29"/>
    <mergeCell ref="C48:F48"/>
    <mergeCell ref="K48:N48"/>
    <mergeCell ref="S48:V48"/>
    <mergeCell ref="C49:D49"/>
    <mergeCell ref="E49:F49"/>
    <mergeCell ref="K49:L49"/>
    <mergeCell ref="M49:N49"/>
    <mergeCell ref="S49:T49"/>
    <mergeCell ref="E30:G30"/>
    <mergeCell ref="E40:G40"/>
    <mergeCell ref="C16:D16"/>
    <mergeCell ref="K16:L16"/>
    <mergeCell ref="S16:T16"/>
    <mergeCell ref="C28:D28"/>
    <mergeCell ref="K28:L28"/>
    <mergeCell ref="S28:T28"/>
    <mergeCell ref="C13:F13"/>
    <mergeCell ref="K13:N13"/>
    <mergeCell ref="S13:V13"/>
    <mergeCell ref="C15:D15"/>
    <mergeCell ref="K15:L15"/>
    <mergeCell ref="S15:T15"/>
    <mergeCell ref="E17:F17"/>
    <mergeCell ref="U12:V12"/>
    <mergeCell ref="C10:D10"/>
    <mergeCell ref="E10:F10"/>
    <mergeCell ref="K10:L10"/>
    <mergeCell ref="M10:N10"/>
    <mergeCell ref="S10:T10"/>
    <mergeCell ref="U10:V10"/>
    <mergeCell ref="C12:D12"/>
    <mergeCell ref="E12:F12"/>
    <mergeCell ref="K12:L12"/>
    <mergeCell ref="M12:N12"/>
    <mergeCell ref="S12:T12"/>
    <mergeCell ref="C8:F8"/>
    <mergeCell ref="K8:N8"/>
    <mergeCell ref="S8:V8"/>
    <mergeCell ref="C9:D9"/>
    <mergeCell ref="E9:F9"/>
    <mergeCell ref="K9:L9"/>
    <mergeCell ref="M9:N9"/>
    <mergeCell ref="S9:T9"/>
    <mergeCell ref="U9:V9"/>
    <mergeCell ref="C5:F5"/>
    <mergeCell ref="K5:N5"/>
    <mergeCell ref="S5:V5"/>
    <mergeCell ref="C7:D7"/>
    <mergeCell ref="K7:L7"/>
    <mergeCell ref="S7:T7"/>
    <mergeCell ref="C3:G3"/>
    <mergeCell ref="K3:O3"/>
    <mergeCell ref="S3:W3"/>
    <mergeCell ref="B4:F4"/>
    <mergeCell ref="J4:N4"/>
    <mergeCell ref="R4:V4"/>
  </mergeCells>
  <dataValidations count="2">
    <dataValidation type="list" allowBlank="1" showInputMessage="1" showErrorMessage="1" sqref="E62" xr:uid="{00000000-0002-0000-0900-000000000000}">
      <formula1>$J$68:$J$69</formula1>
    </dataValidation>
    <dataValidation type="whole" allowBlank="1" showInputMessage="1" showErrorMessage="1" sqref="E58 E51:E52 E9 M51:M52 M9 U51:U52 U9 AC51:AC52 AC9 AK51:AK52 AK9" xr:uid="{00000000-0002-0000-0900-000001000000}">
      <formula1>-999999999</formula1>
      <formula2>999999999</formula2>
    </dataValidation>
  </dataValidations>
  <pageMargins left="0.25" right="0.25" top="0.18" bottom="0.19" header="0.17" footer="0.17"/>
  <pageSetup orientation="portrait"/>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file>

<file path=customXml/item2.xml><?xml version="1.0" encoding="utf-8"?>
<?mso-contentType ?>
<SharedContentType xmlns="Microsoft.SharePoint.Taxonomy.ContentTypeSync" SourceId="2a6c10d7-b926-4fc0-945e-3cbf5049f6bd" ContentTypeId="0x010100F4C63C3BD852AE468EAEFD0E6C57C64F02" PreviousValue="false"/>
</file>

<file path=customXml/item3.xml><?xml version="1.0" encoding="utf-8"?>
<p:properties xmlns:p="http://schemas.microsoft.com/office/2006/metadata/properties" xmlns:xsi="http://www.w3.org/2001/XMLSchema-instance" xmlns:pc="http://schemas.microsoft.com/office/infopath/2007/PartnerControls">
  <documentManagement>
    <o1cb080a3dca4eb8a0fd03c7cc8bf8f7 xmlns="3e02667f-0271-471b-bd6e-11a2e16def1d">
      <Terms xmlns="http://schemas.microsoft.com/office/infopath/2007/PartnerControls"/>
    </o1cb080a3dca4eb8a0fd03c7cc8bf8f7>
    <Abstract xmlns="3e02667f-0271-471b-bd6e-11a2e16def1d" xsi:nil="true"/>
    <WBDocs_Access_To_Info_Exception xmlns="3e02667f-0271-471b-bd6e-11a2e16def1d">12. Not Assessed</WBDocs_Access_To_Info_Exception>
    <WBDocs_Document_Date xmlns="3e02667f-0271-471b-bd6e-11a2e16def1d">2024-06-04T01:06:18+00:00</WBDocs_Document_Date>
    <TaxCatchAll xmlns="3e02667f-0271-471b-bd6e-11a2e16def1d">
      <Value>-1</Value>
    </TaxCatchAll>
    <OneCMS_Subcategory xmlns="3e02667f-0271-471b-bd6e-11a2e16def1d" xsi:nil="true"/>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GEF - Global Environment Facility</TermName>
          <TermId xmlns="http://schemas.microsoft.com/office/infopath/2007/PartnerControls">9f323ca6-1e1c-45a7-a1ba-5f59196854eb</TermId>
        </TermInfo>
      </Terms>
    </i008215bacac45029ee8cafff4c8e93b>
    <WBDocs_Information_Classification xmlns="3e02667f-0271-471b-bd6e-11a2e16def1d">Official Use Only</WBDocs_Information_Classification>
    <OneCMS_Category xmlns="3e02667f-0271-471b-bd6e-11a2e16def1d" xsi:nil="true"/>
  </documentManagement>
</p:properties>
</file>

<file path=customXml/item4.xml><?xml version="1.0" encoding="utf-8"?>
<ct:contentTypeSchema xmlns:ct="http://schemas.microsoft.com/office/2006/metadata/contentType" xmlns:ma="http://schemas.microsoft.com/office/2006/metadata/properties/metaAttributes" ct:_="" ma:_="" ma:contentTypeName="WBDocument" ma:contentTypeID="0x010100F4C63C3BD852AE468EAEFD0E6C57C64F0200F6BB69EE57CB454DB48205F49CB29C50" ma:contentTypeVersion="16" ma:contentTypeDescription="" ma:contentTypeScope="" ma:versionID="59016f951ae137cc4812a57ace9867e4">
  <xsd:schema xmlns:xsd="http://www.w3.org/2001/XMLSchema" xmlns:xs="http://www.w3.org/2001/XMLSchema" xmlns:p="http://schemas.microsoft.com/office/2006/metadata/properties" xmlns:ns3="3e02667f-0271-471b-bd6e-11a2e16def1d" targetNamespace="http://schemas.microsoft.com/office/2006/metadata/properties" ma:root="true" ma:fieldsID="b02382423e783a5e02581fd8d619098a"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52a9afb7-7b6a-44ed-a0ea-db681bed9442}" ma:internalName="TaxCatchAll" ma:showField="CatchAllData"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52a9afb7-7b6a-44ed-a0ea-db681bed9442}" ma:internalName="TaxCatchAllLabel" ma:readOnly="true" ma:showField="CatchAllDataLabel"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5;#GEF - Global Environment Facility|9f323ca6-1e1c-45a7-a1ba-5f59196854eb"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DC263AE-7753-4C8C-A336-36F2B2C2C113}">
  <ds:schemaRefs>
    <ds:schemaRef ds:uri="http://schemas.microsoft.com/sharepoint/events"/>
  </ds:schemaRefs>
</ds:datastoreItem>
</file>

<file path=customXml/itemProps2.xml><?xml version="1.0" encoding="utf-8"?>
<ds:datastoreItem xmlns:ds="http://schemas.openxmlformats.org/officeDocument/2006/customXml" ds:itemID="{A980E744-ED82-4F5A-A19E-51A51BD4FCDF}">
  <ds:schemaRefs>
    <ds:schemaRef ds:uri="Microsoft.SharePoint.Taxonomy.ContentTypeSync"/>
  </ds:schemaRefs>
</ds:datastoreItem>
</file>

<file path=customXml/itemProps3.xml><?xml version="1.0" encoding="utf-8"?>
<ds:datastoreItem xmlns:ds="http://schemas.openxmlformats.org/officeDocument/2006/customXml" ds:itemID="{EF6172F9-9FF8-4DA9-9F3A-8E1CEB0F415D}">
  <ds:schemaRefs>
    <ds:schemaRef ds:uri="http://schemas.microsoft.com/office/2006/metadata/properties"/>
    <ds:schemaRef ds:uri="http://schemas.microsoft.com/office/infopath/2007/PartnerControls"/>
    <ds:schemaRef ds:uri="3e02667f-0271-471b-bd6e-11a2e16def1d"/>
  </ds:schemaRefs>
</ds:datastoreItem>
</file>

<file path=customXml/itemProps4.xml><?xml version="1.0" encoding="utf-8"?>
<ds:datastoreItem xmlns:ds="http://schemas.openxmlformats.org/officeDocument/2006/customXml" ds:itemID="{C689DD60-4463-4CEF-B225-3B5A4458AD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8F68B080-F534-4BFD-A42D-92536E738E6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Risk Assesment</vt:lpstr>
      <vt:lpstr>ESP Compliance</vt:lpstr>
      <vt:lpstr>GP Compliance</vt:lpstr>
      <vt:lpstr>ESP and GP Guidance notes</vt:lpstr>
      <vt:lpstr>Rating</vt:lpstr>
      <vt:lpstr>Project Indicators</vt:lpstr>
      <vt:lpstr>Lessons Learned</vt:lpstr>
      <vt:lpstr>Results Tracker</vt:lpstr>
      <vt:lpstr>Financial Data</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2025-05-21T17:40:41Z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0x010100F4C63C3BD852AE468EAEFD0E6C57C64F0200F6BB69EE57CB454DB48205F49CB29C50</vt:lpwstr>
  </property>
  <property fmtid="{D5CDD505-2E9C-101B-9397-08002B2CF9AE}" pid="3" name="WBDocs_Originating_Unit">
    <vt:lpwstr>-1;#GEF - Global Environment Facility|9f323ca6-1e1c-45a7-a1ba-5f59196854eb</vt:lpwstr>
  </property>
</Properties>
</file>