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ink/ink1.xml" ContentType="application/inkml+xml"/>
  <Override PartName="/xl/drawings/drawing4.xml" ContentType="application/vnd.openxmlformats-officedocument.drawing+xml"/>
  <Override PartName="/xl/ctrlProps/ctrlProp78.xml" ContentType="application/vnd.ms-excel.controlproperties+xml"/>
  <Override PartName="/xl/ctrlProps/ctrlProp79.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UN-Habitat - Syria\1st PPR\3rd submission\"/>
    </mc:Choice>
  </mc:AlternateContent>
  <xr:revisionPtr revIDLastSave="0" documentId="13_ncr:1_{B33D15BD-5672-47EF-B9E5-DC8831E89DB5}" xr6:coauthVersionLast="47" xr6:coauthVersionMax="47" xr10:uidLastSave="{00000000-0000-0000-0000-000000000000}"/>
  <bookViews>
    <workbookView xWindow="20370" yWindow="-120" windowWidth="29040" windowHeight="15840" tabRatio="833"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L58" i="15" l="1"/>
  <c r="AD58" i="15"/>
  <c r="V58" i="15"/>
  <c r="N58" i="15"/>
  <c r="F58" i="15"/>
  <c r="AL36" i="15"/>
  <c r="AD36" i="15"/>
  <c r="V36" i="15"/>
  <c r="N36" i="15"/>
  <c r="F36" i="15"/>
</calcChain>
</file>

<file path=xl/sharedStrings.xml><?xml version="1.0" encoding="utf-8"?>
<sst xmlns="http://schemas.openxmlformats.org/spreadsheetml/2006/main" count="2216" uniqueCount="1164">
  <si>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</si>
  <si>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</si>
  <si>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</si>
  <si>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24 October 2021 - 23 October 2022</t>
  </si>
  <si>
    <t xml:space="preserve">Project Title: </t>
  </si>
  <si>
    <t>Increasing the climate change resilience of communities in Eastern Ghouta in rural Damascus to water scarcity challenges through Integrated Natural Resource Management and immediate adaptation interventions</t>
  </si>
  <si>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</si>
  <si>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</si>
  <si>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</si>
  <si>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</si>
  <si>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</si>
  <si>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</si>
  <si>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</si>
  <si>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</si>
  <si>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</si>
  <si>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</si>
  <si>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SYR/MIE/Water/2019/1</t>
  </si>
  <si>
    <t>Afghanistan</t>
  </si>
  <si>
    <t>FP</t>
  </si>
  <si>
    <t>Yes</t>
  </si>
  <si>
    <t>Biodiversity</t>
  </si>
  <si>
    <t>U</t>
  </si>
  <si>
    <t>BD-SP1-PA Financing</t>
  </si>
  <si>
    <t>1: Arid &amp; semi-arid ecosystems</t>
  </si>
  <si>
    <t>Implementing Entity (IE) [name]:</t>
  </si>
  <si>
    <t>United Nations Human Settlements Programme</t>
  </si>
  <si>
    <t>Albania</t>
  </si>
  <si>
    <t>MSP</t>
  </si>
  <si>
    <t>No</t>
  </si>
  <si>
    <t>Climate Change Adaptation</t>
  </si>
  <si>
    <t>S</t>
  </si>
  <si>
    <t>BD-SP2-Marine PA</t>
  </si>
  <si>
    <t>2: Coastal, marine &amp; freshwater ecosystems</t>
  </si>
  <si>
    <t>Type of IE:</t>
  </si>
  <si>
    <t>MIE</t>
  </si>
  <si>
    <t>Algeria</t>
  </si>
  <si>
    <t>EA</t>
  </si>
  <si>
    <t>Climate Change Mitigation</t>
  </si>
  <si>
    <t>MU</t>
  </si>
  <si>
    <t>BD-SP3-PA Networks</t>
  </si>
  <si>
    <t>3: Forest ecosystems</t>
  </si>
  <si>
    <t xml:space="preserve">Country(ies): </t>
  </si>
  <si>
    <t>Syria</t>
  </si>
  <si>
    <t>Angola</t>
  </si>
  <si>
    <t>International Waters</t>
  </si>
  <si>
    <t>Good</t>
  </si>
  <si>
    <t>BD-SP5-Markets</t>
  </si>
  <si>
    <t>13: Conservation and Sustainable Use of Biological Diversity Important to Agriculture</t>
  </si>
  <si>
    <t>Relevant Geographic Points (i.e. cities, villages, bodies of water):</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</si>
  <si>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</si>
  <si>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</si>
  <si>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</si>
  <si>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</si>
  <si>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</si>
  <si>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</si>
  <si>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</si>
  <si>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</si>
  <si>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</si>
  <si>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</si>
  <si>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</si>
  <si>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</si>
  <si>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</si>
  <si>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</si>
  <si>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02-Jun-21 (Board Decision Decision B.36/8)</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</si>
  <si>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</si>
  <si>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</si>
  <si>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</si>
  <si>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</si>
  <si>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</si>
  <si>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</si>
  <si>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</si>
  <si>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</si>
  <si>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</si>
  <si>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</si>
  <si>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</si>
  <si>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</si>
  <si>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</si>
  <si>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</si>
  <si>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</si>
  <si>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</si>
  <si>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</si>
  <si>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 xml:space="preserve">1) Inception report submitted on 23 Nov 2021, Within one month after the inception workshop on 24 October 2021, an Inception Report. Reports will included: (i) agreement on organizational structure of the project, including roles and responsibilities (i.e. ToR PSC and PAC); (ii) 1st year work plan; (iii) project baseline and monitoring and reporting framework; (iv) project risks management framework; (v) Environmental and social Risks Management Framework / Plan; (vi) knowledge management, advocay &amp; communication framework and work plan; </t>
  </si>
  <si>
    <t>Czech Republic</t>
  </si>
  <si>
    <t>List the Website address (URL) of project</t>
  </si>
  <si>
    <t>Democratic People's Republic of Korea</t>
  </si>
  <si>
    <t>Democratic Republic of the Congo</t>
  </si>
  <si>
    <t>Denmark</t>
  </si>
  <si>
    <t xml:space="preserve">Project contacts:  </t>
  </si>
  <si>
    <t>Djibouti</t>
  </si>
  <si>
    <t>National/Regional Project Manager/Coordinator</t>
  </si>
  <si>
    <t>Dominica</t>
  </si>
  <si>
    <t xml:space="preserve">Name: </t>
  </si>
  <si>
    <t>Hiroshi Takabayashi</t>
  </si>
  <si>
    <t>Dominican Republic</t>
  </si>
  <si>
    <t xml:space="preserve">Email: </t>
  </si>
  <si>
    <t xml:space="preserve">hiroshi.takabayashi@un.org </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</si>
  <si>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</si>
  <si>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</si>
  <si>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</si>
  <si>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</si>
  <si>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</si>
  <si>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Rawan Alazem</t>
  </si>
  <si>
    <t>Equatoral Guinea</t>
  </si>
  <si>
    <t>rawanalazem@hotmail.com</t>
  </si>
  <si>
    <t>Eritrea</t>
  </si>
  <si>
    <t>Estonia</t>
  </si>
  <si>
    <t>Rouida Nahar</t>
  </si>
  <si>
    <t>rouidanahar@gmail.com</t>
  </si>
  <si>
    <t>Implementing Entity</t>
  </si>
  <si>
    <t>Ethiopia</t>
  </si>
  <si>
    <t>Hiroshi Tabayashi</t>
  </si>
  <si>
    <t>Fiji</t>
  </si>
  <si>
    <t>hiroshi.takabayashi@un.org</t>
  </si>
  <si>
    <t>Finland</t>
  </si>
  <si>
    <t>France</t>
  </si>
  <si>
    <t>Executing Agency</t>
  </si>
  <si>
    <t>Gambia</t>
  </si>
  <si>
    <t>UNHabitat - Tamara Tamzok</t>
  </si>
  <si>
    <t>Georgia</t>
  </si>
  <si>
    <t>tamara.tamzok@un.org</t>
  </si>
  <si>
    <t>Germany</t>
  </si>
  <si>
    <t>Ghana</t>
  </si>
  <si>
    <t>Greece</t>
  </si>
  <si>
    <t>UNDP - Abir Zeno</t>
  </si>
  <si>
    <t>Grenada</t>
  </si>
  <si>
    <t xml:space="preserve">abir.zeno@undp.org  </t>
  </si>
  <si>
    <t>Guatemala</t>
  </si>
  <si>
    <t>Guinea</t>
  </si>
  <si>
    <t>Guinea Bissau</t>
  </si>
  <si>
    <t>FAO - Mohamad Amer Jnedan</t>
  </si>
  <si>
    <t>Guyana</t>
  </si>
  <si>
    <t xml:space="preserve">Mohamad.Jnedan@fao.org </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</si>
  <si>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</si>
  <si>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</si>
  <si>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</si>
  <si>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</si>
  <si>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</si>
  <si>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</si>
  <si>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</si>
  <si>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</si>
  <si>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</si>
  <si>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</si>
  <si>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</si>
  <si>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</si>
  <si>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</si>
  <si>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</si>
  <si>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</si>
  <si>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</si>
  <si>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</si>
  <si>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</si>
  <si>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</si>
  <si>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</si>
  <si>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</si>
  <si>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</si>
  <si>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</si>
  <si>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</si>
  <si>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</si>
  <si>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</si>
  <si>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</si>
  <si>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</si>
  <si>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</si>
  <si>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</si>
  <si>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</si>
  <si>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</si>
  <si>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</si>
  <si>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</si>
  <si>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</si>
  <si>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</si>
  <si>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</si>
  <si>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</si>
  <si>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</si>
  <si>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</si>
  <si>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</si>
  <si>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</si>
  <si>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</si>
  <si>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</si>
  <si>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</si>
  <si>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</si>
  <si>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</si>
  <si>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</si>
  <si>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</si>
  <si>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</si>
  <si>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</si>
  <si>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</si>
  <si>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</si>
  <si>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</si>
  <si>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</si>
  <si>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</si>
  <si>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</si>
  <si>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</si>
  <si>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</si>
  <si>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</si>
  <si>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</si>
  <si>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</si>
  <si>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</si>
  <si>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</si>
  <si>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</si>
  <si>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</si>
  <si>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</si>
  <si>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</si>
  <si>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</si>
  <si>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</si>
  <si>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</si>
  <si>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</si>
  <si>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</si>
  <si>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</si>
  <si>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</si>
  <si>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</si>
  <si>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</si>
  <si>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</si>
  <si>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</si>
  <si>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</si>
  <si>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</si>
  <si>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</si>
  <si>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</si>
  <si>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</si>
  <si>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</si>
  <si>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</si>
  <si>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</si>
  <si>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</si>
  <si>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</si>
  <si>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</si>
  <si>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</si>
  <si>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</si>
  <si>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</si>
  <si>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</si>
  <si>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</si>
  <si>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</si>
  <si>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</si>
  <si>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</si>
  <si>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</si>
  <si>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</si>
  <si>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</si>
  <si>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</si>
  <si>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</si>
  <si>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</si>
  <si>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</si>
  <si>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</si>
  <si>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</si>
  <si>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</si>
  <si>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</si>
  <si>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</si>
  <si>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</si>
  <si>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</si>
  <si>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</si>
  <si>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</si>
  <si>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</si>
  <si>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</si>
  <si>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</si>
  <si>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</si>
  <si>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</si>
  <si>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</si>
  <si>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</si>
  <si>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</si>
  <si>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</si>
  <si>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</si>
  <si>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</si>
  <si>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</si>
  <si>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[enter Date]</t>
  </si>
  <si>
    <t>Add any comments on AF Grant Funds. (word limit=200)</t>
  </si>
  <si>
    <t xml:space="preserve">INVESTMENT INCOME </t>
  </si>
  <si>
    <t>Amount of annual investment income generated from the Adaptation Fund’s grant</t>
  </si>
  <si>
    <t>EXPENDITURE DATA</t>
  </si>
  <si>
    <t>List output and corresponding amount spent for the current reporting period</t>
  </si>
  <si>
    <t>ITEM / ACTIVITY / ACTION</t>
  </si>
  <si>
    <t>AMOUNT</t>
  </si>
  <si>
    <t>List ouput and corresponding amount spent for the current reporting period</t>
  </si>
  <si>
    <t xml:space="preserve">1.1.  Inception workshop and coordination mechanism </t>
  </si>
  <si>
    <t>1.2.  Capacity strengthening package</t>
  </si>
  <si>
    <t>1.3.  Detailed hydrogeological study, CC VA and future outlook for the region</t>
  </si>
  <si>
    <t>1.4.  Gaps analyses and recommendations for managing water and land</t>
  </si>
  <si>
    <t>1.5.  INRM Strategy and action plan (with CC mainstreamed)</t>
  </si>
  <si>
    <t>1.6.  M &amp; E plan for above + replication mechanism</t>
  </si>
  <si>
    <t>1.7.  Formal adoption of strategy document</t>
  </si>
  <si>
    <t xml:space="preserve">3.1.  Studies and assessments to detail the proposed interventions </t>
  </si>
  <si>
    <t xml:space="preserve">3.2.  Introduction of water efficient agricultural technology </t>
  </si>
  <si>
    <t xml:space="preserve">3.3.  Adoption of climate-smart agriculture practices for improved soil fertility and enhanced water use efficiency </t>
  </si>
  <si>
    <t>3.4.  Promote sustainable livelihood opportunity through crop residuals management and support to rural women</t>
  </si>
  <si>
    <t>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</si>
  <si>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</si>
  <si>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</si>
  <si>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</si>
  <si>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</si>
  <si>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</si>
  <si>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</si>
  <si>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</si>
  <si>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</si>
  <si>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</si>
  <si>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</si>
  <si>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</si>
  <si>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</si>
  <si>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</si>
  <si>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1. Delay of project start-up because critical staff is not in place and / or lengthy contracting process, incl. negotiations with execution entities</t>
  </si>
  <si>
    <t>Likelihood (1) X Impact (3): very low risk
The project has been initiated immediately after organizing the inception workshop in 24 Oct 2021. Contracting both EE has been finalized timely (i.e. UNH/UNDP on March 2022 and UNH/FAO on Dec 2021).</t>
  </si>
  <si>
    <t>1.1.	UN-Habitat appointed critical staff at UN-H ROAS and Syria CO immediately after signing the project agreement between UN-Habitat and the AF secretary. The process of contracting EE was initiated immediately after the inception workshop; - a dedicated focal point from each EE and IE was appointed to prioritize this task as very urgent and important - the 3 UN HoAs provided direct support to expedite negotiations and obtain due clearances from HQs and regional offices.</t>
  </si>
  <si>
    <t>2. Loss of government support (at ministerial and municipal level) for the project and activities because of elections and related functions of the project steering committee, which may result in lack of prioritization of AF project activities or different pace of execution of activities</t>
  </si>
  <si>
    <t>Likelihood (1) X Impact (3): Low risk
PSC and PAC members from three keyline ministries, heads of municipalities and EEs and their roles/responsibilities identified and approved within inception workshop and report.
Positions of national stakeholders for PSC and PAC membership are also identified in case of changing names and employees.
The project coordinator from the national side is appointed i.e. directorate of ESCC at MoLAE.</t>
  </si>
  <si>
    <t>3. A lack of coordination between and within national government Ministries and Departments and municipalities</t>
  </si>
  <si>
    <t>Likelihood (2) X Impact (3): Medium risk
some coordination issues appeared owing to unintentional misunderstanding of the roles/responsibilities causing some delays until got solved.</t>
  </si>
  <si>
    <t>4. Capacity constraints of executing entities, local institutions, communities and the private sector may limit the effective implementation of interventions</t>
  </si>
  <si>
    <t>Likelihood (1) X Impact (3): Low risk 
The 3 EEs have appointed qualified technical teams and project managers to ensure effective implementation.
UN-Habitat as IE has assigned special project staff with various expertise in natural resource management, climate change, technical design, M&amp;E, ESMP and safeguards (i.e. SVN) to ensure quality control at for all component in coordination with UNDP and FAO.</t>
  </si>
  <si>
    <t>5. Communities may not adopt activities during or after the AF project, including infrastructure maintenance</t>
  </si>
  <si>
    <t>Likelihood (2) X Impact (4): High risk
Field Implementation in term of inputs and assets distribution and operation has not been initiated yet.</t>
  </si>
  <si>
    <t>5.1. A complete participatory approach with target communities (e.g. focus-group discussion and technical working group) was applied during fine-tuning interventions’ designs to ensure the suitability of interventions at various levels i.e. economic, social, environmental, and operational. 
Moreover, project stakeholders were involved in the preparation of assessment tools and conducting the assessment to ensure better understating and as part of capacity-building programs.
5.2. For the sustainability of the interventions, please see above the training and capacity building programs, which will include practical training sessions and demonstrations and FFS (learning by doing)</t>
  </si>
  <si>
    <t>6. Complexity of financial management and procurement. Certain administrative processes could delay the project execution or could lack integrity or needed capacity</t>
  </si>
  <si>
    <t>Likelihood (2) X Impact (2): Low risk 
Heavy procurement and financials (PO issuance, service providers contracting) not yet started.</t>
  </si>
  <si>
    <t>6.1. Financial management based on the UNCT and individual UN EE procurement policies and procedures will be strictly applied and documented so that timely evidence can be reported duly.</t>
  </si>
  <si>
    <t>7. Inflation and instability of the national currency leading to budget issues and increased prices for infrastructure delivery</t>
  </si>
  <si>
    <t>8. Political instability in the target localities inhibits movement and access to target areas</t>
  </si>
  <si>
    <t xml:space="preserve">Likelihood (1) X Impact (3): Medium risk
As per the UNDSS, the target area is categorized as stable and far away from other unstable areas. </t>
  </si>
  <si>
    <t>9. Poor weather conditions (especially in winter) affect implementation of activities</t>
  </si>
  <si>
    <t>Likelihood (2) X Impact (1): Low risk
So far, there has been no abnormal weather conditions hence, no effect on implementation.</t>
  </si>
  <si>
    <t>9.1. Work plans designed to avoid conducting critical field works during winter pick time when severe weather conditions are expected.</t>
  </si>
  <si>
    <t>10. Covid-19 spread, leading to inaccessibility of target area and / or delays of project activities</t>
  </si>
  <si>
    <t>Likelihood (2) X Impact (2): Low risk
The COVID protective measures applied by GoS were removed gradually in coincident with the project inception phase.</t>
  </si>
  <si>
    <t>10.1 The 3 EEs are continuously monitoring the status of COVID and guidelines of GoS and WHO and UNDSS. 
10.2 When needed, emergence plan for online or remote monitoring of the activities implementation and follow up can be activated.</t>
  </si>
  <si>
    <t>Critical Risks Affecting Progress (Not identified at project design)</t>
  </si>
  <si>
    <t>Identify Risks with a 50% or &gt; likelihood of affecting progress of project</t>
  </si>
  <si>
    <t>Delays in contracting for some project activities because of long procurement process might affect the implementation timeframe and schedule of activities.</t>
  </si>
  <si>
    <t>Likelihood (1) X Impact (3): Low risk</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</si>
  <si>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</si>
  <si>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</si>
  <si>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</si>
  <si>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</si>
  <si>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</si>
  <si>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</si>
  <si>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</si>
  <si>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</si>
  <si>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</si>
  <si>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</si>
  <si>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</si>
  <si>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</si>
  <si>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</si>
  <si>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</si>
  <si>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</si>
  <si>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</si>
  <si>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NA</t>
  </si>
  <si>
    <t>2 - Access and equity</t>
  </si>
  <si>
    <t>3 – Marginalized and vulnerable Groups</t>
  </si>
  <si>
    <t>Specific needs, limitation and constraints of target groups may not be fully identified / up to date when project commences</t>
  </si>
  <si>
    <t>Check consultation reports with latest data on identified specific needs, limitation and constraints of beneficiary groups; updated ESMF/P</t>
  </si>
  <si>
    <t>No specific needs, constraints identified for Target population:
T: 81,700
W: 50-60%
Y: 32-37 %
F: 30-95%</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</si>
  <si>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</si>
  <si>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</si>
  <si>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</si>
  <si>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</si>
  <si>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</si>
  <si>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</si>
  <si>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</si>
  <si>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</si>
  <si>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</si>
  <si>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</si>
  <si>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</si>
  <si>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</si>
  <si>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</si>
  <si>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</si>
  <si>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</si>
  <si>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</si>
  <si>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</si>
  <si>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</si>
  <si>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</si>
  <si>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</si>
  <si>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</si>
  <si>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</si>
  <si>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t>The implementation arrangements have been effective</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</si>
  <si>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</si>
  <si>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</si>
  <si>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</si>
  <si>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</si>
  <si>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</si>
  <si>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</si>
  <si>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</si>
  <si>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</si>
  <si>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</si>
  <si>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</si>
  <si>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</si>
  <si>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</si>
  <si>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</si>
  <si>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</si>
  <si>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</si>
  <si>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</si>
  <si>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</si>
  <si>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</si>
  <si>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</si>
  <si>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</si>
  <si>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</si>
  <si>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</si>
  <si>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</si>
  <si>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 xml:space="preserve">To date no grievances have been received. </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</si>
  <si>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</si>
  <si>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</si>
  <si>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</si>
  <si>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yes</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</si>
  <si>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</si>
  <si>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</si>
  <si>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</si>
  <si>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</si>
  <si>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</si>
  <si>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</si>
  <si>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</si>
  <si>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</si>
  <si>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Capacity building for women to develop, implement and update INRM strategy in which climate change is mainstreamed</t>
  </si>
  <si>
    <t>Outcome 1</t>
  </si>
  <si>
    <t xml:space="preserve">No. of women national-level staff with capacity increased 
No of municipal-level staff with capacity increased </t>
  </si>
  <si>
    <t>40% of 20
20% od 40</t>
  </si>
  <si>
    <t xml:space="preserve">N/A - to be completed in the mid-term as per project results framework </t>
  </si>
  <si>
    <t>Women awarness raising</t>
  </si>
  <si>
    <t>Percentage of women from directly targeted population aware of predicted adverse impacts of climate change, and of appropriate responses</t>
  </si>
  <si>
    <t>Mid-20%; end 50%
Mid-20%; end 50%
Mid-10%; end 20%</t>
  </si>
  <si>
    <t>Women training, participation in workshops</t>
  </si>
  <si>
    <t>Output 1.1</t>
  </si>
  <si>
    <t>No. of women staff trained / participated in workshops</t>
  </si>
  <si>
    <t>40 % of 40</t>
  </si>
  <si>
    <t>Output 1.2</t>
  </si>
  <si>
    <t>40% of 200</t>
  </si>
  <si>
    <t>Capacity building for women national and municipal government staff to operate, maintain and sustain the WWTP and related sewerage and irrigation network.</t>
  </si>
  <si>
    <t>Outcome 2</t>
  </si>
  <si>
    <t xml:space="preserve">No. of women national-level staff with capacity increased 
No of Women municipal-level staff with capacity increased </t>
  </si>
  <si>
    <t xml:space="preserve">
30 % of 15
30% of 15</t>
  </si>
  <si>
    <t xml:space="preserve">N/ A to be completed  for the third year PPR </t>
  </si>
  <si>
    <t>Awarness raising of predicted adverse impacts of climate change, and of appropriate responses under component 2</t>
  </si>
  <si>
    <t>Percentage of women from directly targeted population aware of predicted adverse impacts of climate change, and of appropriate responses under this component</t>
  </si>
  <si>
    <t>Mid-20%; end 50%
Mid-15%; end 30%
Mid-05%; end 15%</t>
  </si>
  <si>
    <t xml:space="preserve">N/ A to be completed  in the Mid term Review as per result framework </t>
  </si>
  <si>
    <t>Women training to operate, maintain and sustain the WWTPs</t>
  </si>
  <si>
    <t>Output 2.3</t>
  </si>
  <si>
    <t xml:space="preserve">No. of women staff trained to operate, maintain and sustain the WWTPs </t>
  </si>
  <si>
    <t>30% of 30</t>
  </si>
  <si>
    <t>Women capacity building to o operate, maintain and sustain/replicate the agriculture technology, smart applications and alternative livelihoods straightened</t>
  </si>
  <si>
    <t>Outcome 3</t>
  </si>
  <si>
    <t xml:space="preserve">No. of women national-level staff with capacity increased 
No of women municipal-level staff with capacity increased 
</t>
  </si>
  <si>
    <t xml:space="preserve">
30% of 20
20% of 40</t>
  </si>
  <si>
    <t>N/A for 1st PPR. To be reported on the 3rd PPR</t>
  </si>
  <si>
    <t>Women awareness raising to  of predicted adverse impacts of climate change, and of appropriate adaptive responses under component 3</t>
  </si>
  <si>
    <t>Percentage of women from population aware of predicted adverse impacts of climate change, and of appropriate adaptive responses under this component</t>
  </si>
  <si>
    <t xml:space="preserve">N/A for 1st PPR. To be reported on the Mid term Review as per result framework </t>
  </si>
  <si>
    <t>Women have more secure through access to climate change smart agriculture practices</t>
  </si>
  <si>
    <t>Percentage of women-headed households and communities having more secure (i.e. increased income) through access to climate-smart agriculture practices/livelihoods</t>
  </si>
  <si>
    <t>Mid-5%; end 15%
Mid-5%; end 15%
Mid-2%; end 8%</t>
  </si>
  <si>
    <t>Women training to operate, maintain and sustain / replicate the water efficient agriculture technology</t>
  </si>
  <si>
    <t>Output 3.2</t>
  </si>
  <si>
    <t>No. of women staff and people trained to operate, maintain and sustain / replicate the water efficient agriculture technology</t>
  </si>
  <si>
    <t>30% (of 100)</t>
  </si>
  <si>
    <t>N/A for 1st PPR. To be reported on the 2nd PPR</t>
  </si>
  <si>
    <t>Women training to operate, maintain and sustain / replicate alternative livelihood opportunities</t>
  </si>
  <si>
    <t>Output 3.3</t>
  </si>
  <si>
    <t>No. of women staff and people trained to operate, maintain and sustain / replicate climate smart agriculture practices</t>
  </si>
  <si>
    <t>30% (of 240)</t>
  </si>
  <si>
    <t>Output 3.4</t>
  </si>
  <si>
    <t>No. of women staff and people trained to operate, maintain and sustain / replicate alternative livelihood opportunities</t>
  </si>
  <si>
    <t>30% (of 900)</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</si>
  <si>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</si>
  <si>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</si>
  <si>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</si>
  <si>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N/A - to be completed for final PPR as per guidance.</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</si>
  <si>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</si>
  <si>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</si>
  <si>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The Implementing Entity has made all necessary efforts to comply with the AF GP and with UN-Habitat M &amp; E policies and guidelines.
Project activities are monitored by the IE Syria project manager and dedicated monitoring staff, which have the expertise of M &amp; E compliance to the AF  Gender Policy, including gender equity, gender mainstreaming, gender responsiveness, gender sensitivity and women's empowerment.
To ensure gender equity both men and women participated in the project Inception workshops and the IE encouraged and followed up the project executing entities to hold gender consultations and assessments.</t>
  </si>
  <si>
    <t>Have the implementation arrangements at the IE been effective during the reporting period?</t>
  </si>
  <si>
    <t xml:space="preserve">The arrangements made by the IE/EE have been effective. IE made sure to have all the arrangements in place during the preparation phase. furthermore, during the implementation, all necessary arrangements were carried out like tracking the gender indicators in all activities and ensuring women's involvement in the planning and design of project activities and aiming  for equal participation of women in project activities.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</si>
  <si>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</si>
  <si>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</si>
  <si>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</si>
  <si>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</si>
  <si>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</si>
  <si>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</si>
  <si>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 xml:space="preserve">No grievances relating to gender matters have been received in the reporting period. </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</si>
  <si>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</si>
  <si>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</si>
  <si>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</si>
  <si>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</si>
  <si>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</si>
  <si>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</si>
  <si>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</si>
  <si>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</si>
  <si>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</si>
  <si>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</si>
  <si>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</si>
  <si>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</si>
  <si>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</si>
  <si>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</si>
  <si>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</si>
  <si>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</si>
  <si>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</si>
  <si>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</si>
  <si>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</si>
  <si>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</si>
  <si>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</si>
  <si>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</si>
  <si>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</si>
  <si>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</si>
  <si>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</si>
  <si>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</si>
  <si>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</si>
  <si>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</si>
  <si>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</si>
  <si>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</si>
  <si>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</si>
  <si>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Integrated natural Resource Management to cope with climate change and crisis-related water challenges</t>
  </si>
  <si>
    <t xml:space="preserve">Capacities and commitment of national and sub-national government institutions, communities and vulnerable groups to assess, plan and manage climate change-induced and post-crises water and land challenges have been strengthened and knowledge and lessons learned for replication collected and shared and integrated into strategies and regulations </t>
  </si>
  <si>
    <t>During the reporting phase, good progress was achieved in the establishment of a horizontal and vertical coordination mechanism on water, land, climate change, and recovery supporting the operation of the Environment Safety and Climate Change technical Unit (ESCCU) in Eastern Ghoutato. 
To ensure the capacities and commitment of national and sub-national government institutions, communities, and vulnerable groups are increased, a detailed technical assessment for WASH-related infrastructure was conducted in a participatory manner with national municipal staff and the local communities. Furthermore, community consultation workshops and focus group discussions, and technical meetings are carried out to raise awareness, determine the gaps, identify the needs and prioritize interventions.
Some delay was experienced in contracting the firm to develop the INRM strategy. The tender was announced and since one sole offer was received, the evaluation process needed specific approvals it is still under the evaluation phase.</t>
  </si>
  <si>
    <t>MS</t>
  </si>
  <si>
    <t>Establishment of efficient, 
sustainable and climate change 
resilient water supply systems for 
urban and agriculture purposes</t>
  </si>
  <si>
    <t>Outcome 4</t>
  </si>
  <si>
    <t>2.	Access to municipal and community-level efficient, sustainable and climate change resilient water supply systems for urban and agriculture purposes, using innovative and replicable techniques has increased trough: 
-	Use of non-conventional water resources 
-	Reduction of losses / leakages of wastewater and from canals / irrigation systems 
And capacities to operate, maintain and sustain these systems have been strengthened</t>
  </si>
  <si>
    <t>Establishment of efficient, sustainable and climate change resilient irrigation systems and agriculture practices and security of income</t>
  </si>
  <si>
    <t>Outcome 6</t>
  </si>
  <si>
    <t>Resilience of water-dependent livelihoods and security of income (through reduced water demand), especially for vulnerable groups has increased through:
-	Protection of water resources (and prevention of contamination of surface and groundwater resources / wells)
- Raising water use efficiency, using high efficiency irrigation methods
- Improved agricultural practices / climate-smart agriculture practices such as crop rotation, introduce drought tolerant crops and trees 
- Alternative or diversified livelihoods; 
And capacities to operate, maintain and sustain these systems/practices have been strengthened</t>
  </si>
  <si>
    <t xml:space="preserve">During Project Year-1, the following has been achieved under Component#3 by FAO:
Output1: By April 2022, All ToRs required for both field experts and the 9 assessments/studies have been prepared by project Task Force-PTF in coordination with national stakeholders then cleared by FAO regional office (RNE). Conduction of all assessments finalized within Sep 2022. However, assessments' data analysis/fine-tuning, and obtaining due clearances from RNE and PAC as well as reporting finalization will be all done in Nov-Dec 2022.
Output2: TSs and BoQs for Qnt/Qlt water monitoring systems finalized in July 2022. Relevant ITB announced in July and offers’ technical evaluation then awarding for some devices were made in Sep 2022, whereas the rest items will be re-announced duly by Nov 2022, as the competitiveness criterion has not been met properly – only few offers received for some items.
Land Laser Leveling Unit-LLLU: all requirements for assembling, types of training courses, selection criteria and other implementation arrangements are identified within Year-1. Accordingly, the Letter of Agreement-LoA with GCSAR (as FAO Implementing Partner) will be signing in Nov 2022.
The participatory process for Ground Wells selection is on-going, extensive consultation with local communities and technical authorities were made in the last quarter of Year-1. Final list of GWs to be endorsed during Nov 2022 so that field designing and preparation of TSs can be finalized within 1st quarter of Year-2. In parallel with bids advertising, the establishment of Water Use Association-WUAs will take place.
Output3: upon finalizing the Nursery rehabilitation assessment, the main rehabilitation requirements (including Mother fruit trees identification) were prioritized, reviewed and endorsed by PAC early in Nov 2022. Accordingly, FAO has initiated the designing and TSs preparation immediately. The plan to finalize nursery rehabilitation works is by Sep 2023.
Similarly, for extension support and training program all have been pinpointed to be implemented in due course within 2023.
Output4: As per Year-1 workplan, there is no implementation in the field for this output activities. However, TSs for Crushers and requirements of Farmer Field School-FFS identified within Year-1 and to be implemented starting Feb 2023. </t>
  </si>
  <si>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</si>
  <si>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</si>
  <si>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(word limit=500)</t>
  </si>
  <si>
    <t>The project has made good progress in assigning dedicated project staff and in the areas of coordination and capacity building, in addition to the preparation of technical assessments, ToRs and technical specifications for project activities. On the other hand, some activities are being delayed due to:
- A lot of consultation with project stakeholders was conducted to ensure the suitability and sustainability of the interventions.
- Challenges related to procurement include a long procurement process and inflation rate increment.</t>
  </si>
  <si>
    <t xml:space="preserve">Executing Entity/Project Coordinator: </t>
  </si>
  <si>
    <t xml:space="preserve">Establishment of efficient, 
sustainable and climate change 
resilient water supply systems for 
urban and agriculture purposes </t>
  </si>
  <si>
    <t>Access to municipal and community-level efficient, sustainable and climate change resilient water supply systems for urban and agriculture purposes, using innovative and replicable techniques has increased trough: 
-	Use of non-conventional water resources 
-	Reduction of losses / leakages of wastewater and from canals / irrigation systems 
And capacities to operate, maintain and sustain these systems have been strengthened</t>
  </si>
  <si>
    <t xml:space="preserve"> A thorough consultation with relevant stakeholders and local communities were done to verify agree on the selected lines of sewage network, irrigation canals and the distribution canals for treated water. A detailed technical assessment and technical specification we prepared for the work of sewage rehabilitation and canal irrigation, procurement cases were advertised , contract for the sewage rehabilitation was signed and the work is initiated , the  procurenmnet case related to the rehabilitation of irrigation cans is under evaluation.  TOR for the preparation of the detailed technical specification of the wastewater treatment plant prepared and agreed on with relevant stakeholders, contract with technical consultancy signed , the preparation of the detailed technical specification and tender document for the installation of the mobile treatment plan is in progress. </t>
  </si>
  <si>
    <t>During the reporting year, the planned project activities under the three outputs are progressing on track to achieve most major relevant outputs with modest shortcoming despite of the delay of the startup of the activities and the followed  long consultation and coordination process .</t>
  </si>
  <si>
    <t>Other (If there is more than one executing entity a rating should be provided from each EE for the outputs/outcomes of the project for which the entity is responsible; the Designated Authority can also provide a rating)</t>
  </si>
  <si>
    <t xml:space="preserve">MS </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</si>
  <si>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</si>
  <si>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During the project Year-1, the vast majority of implementation arrangements in term of field assessments and studies conduction, Technical consultations with relevant stakeholders and target communities, preparation of required technical specification and fine-tuning intervention designs have been made properly so that the project second year is for conduction and execution.</t>
  </si>
  <si>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</si>
  <si>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</si>
  <si>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</si>
  <si>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</si>
  <si>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</si>
  <si>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</si>
  <si>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</si>
  <si>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rPr>
        <sz val="11"/>
        <color rgb="FF000000"/>
        <rFont val="Times New Roman"/>
        <family val="1"/>
      </rPr>
      <t xml:space="preserve">Project actions/activities planned for current reporting period  are progressing on track to achieve </t>
    </r>
    <r>
      <rPr>
        <b/>
        <sz val="11"/>
        <color rgb="FF000000"/>
        <rFont val="Times New Roman"/>
        <family val="1"/>
      </rPr>
      <t>most</t>
    </r>
    <r>
      <rPr>
        <sz val="11"/>
        <color rgb="FF000000"/>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</si>
  <si>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</si>
  <si>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</si>
  <si>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rPr>
        <sz val="11"/>
        <color rgb="FF000000"/>
        <rFont val="Times New Roman"/>
        <family val="1"/>
      </rPr>
      <t xml:space="preserve">Project actions/activities planned for current reporting period  are progressing on track to achieve </t>
    </r>
    <r>
      <rPr>
        <b/>
        <sz val="11"/>
        <color rgb="FF000000"/>
        <rFont val="Times New Roman"/>
        <family val="1"/>
      </rPr>
      <t>most</t>
    </r>
    <r>
      <rPr>
        <sz val="11"/>
        <color rgb="FF000000"/>
        <rFont val="Times New Roman"/>
        <family val="1"/>
      </rPr>
      <t xml:space="preserve">   major relevant outcomes/outputs, </t>
    </r>
    <r>
      <rPr>
        <b/>
        <sz val="11"/>
        <color rgb="FF000000"/>
        <rFont val="Times New Roman"/>
        <family val="1"/>
      </rPr>
      <t>but</t>
    </r>
    <r>
      <rPr>
        <sz val="11"/>
        <color rgb="FF000000"/>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</si>
  <si>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</si>
  <si>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</si>
  <si>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</si>
  <si>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</si>
  <si>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</si>
  <si>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</si>
  <si>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</si>
  <si>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</si>
  <si>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</si>
  <si>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</si>
  <si>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</si>
  <si>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</si>
  <si>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</si>
  <si>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</si>
  <si>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</si>
  <si>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</si>
  <si>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</si>
  <si>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</si>
  <si>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</si>
  <si>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</si>
  <si>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</si>
  <si>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 xml:space="preserve">Outcome 1
Capacities and commitment of national and sub-national government institutions, communities and vulnerable groups to assess, plan and manage climate change-induced and post-crises water and land challenges haveCbeen strengthened and knowledge and lessons learned for replication collected and shared and integrated into strategies and regulations </t>
  </si>
  <si>
    <t>Capacity of national and municipal government staff to develop, implement and update INRM strategy in which climate change is mainstreamed increased:
No. of national-level staff
-	Total
-	Women
No of municipal-level staff
-	Total
-	Women</t>
  </si>
  <si>
    <t xml:space="preserve">
0
0
0
0</t>
  </si>
  <si>
    <t xml:space="preserve">
20 
40%
40
20%</t>
  </si>
  <si>
    <t>Percentage of direct targeted population aware of predicted adverse impacts of climate change, and of appropriate responses
-	Total
-	Women
-	Youth</t>
  </si>
  <si>
    <t xml:space="preserve">
0
0
0</t>
  </si>
  <si>
    <t>N/A</t>
  </si>
  <si>
    <r>
      <t xml:space="preserve">
</t>
    </r>
    <r>
      <rPr>
        <sz val="11"/>
        <color rgb="FF000000"/>
        <rFont val="Times New Roman"/>
        <family val="1"/>
      </rPr>
      <t>Mid-20%; end 50%
Mid-20%; end 50%
Mid-10%; end 20%</t>
    </r>
  </si>
  <si>
    <t>Climate change priorities are integrated into INRM strategy and related regulations
-	INRM with CC mainstreamed
-	Regulations updated
-	Number of partner cities that integrate the conservation of land, water and biodiversity in their urban planning processes (Institutional outcome) - Number of human settlements (UN-H DoC 3 -CC- outcome 3.2) 
-	Number of partner cities implementing integrated policies and plans towards mitigation and adaptation to climate change (Institutional outcome) - Number of human settlements with regional or district plans UN-H DoC 3 -CC- outcome 3.3)</t>
  </si>
  <si>
    <t xml:space="preserve">
0
0
0
0
</t>
  </si>
  <si>
    <t>This is early to be assessed and to be identified through AF Syria Framework INRM strategy for KPIs and gaps assessment</t>
  </si>
  <si>
    <t xml:space="preserve">
1
1
4
4</t>
  </si>
  <si>
    <t>Innovations adaptation practices are encouraged and / or accelerated at regional, national and / or subnational level through:
-	Replication guidelines at national level
-	Workshop to replicate approach
-	GoS number of participants in international knowledge sharing events
-	UN system in Syria – disseminated through decentralised hubs – KM documents disseminated
-	UN-Habitat CoP – KM document shared</t>
  </si>
  <si>
    <t xml:space="preserve">
0
0
0
0
0</t>
  </si>
  <si>
    <t xml:space="preserve">
1
2
4
1
1</t>
  </si>
  <si>
    <t xml:space="preserve">Output 1.1. Inception workshop and coordination mechanism </t>
  </si>
  <si>
    <t>No. of staff trained / participated in workshops
- Total
- Women 
Coordination mechanism established</t>
  </si>
  <si>
    <t xml:space="preserve">
0
0
0</t>
  </si>
  <si>
    <t>40 %
40 %
1</t>
  </si>
  <si>
    <t>Output 1.2. Capacity strengthening package</t>
  </si>
  <si>
    <t xml:space="preserve">No. of staff trained / participated in workshops
- Total
- Women </t>
  </si>
  <si>
    <t xml:space="preserve">
0
0</t>
  </si>
  <si>
    <t xml:space="preserve">
200
40 %</t>
  </si>
  <si>
    <t>Output 1.3 Establish baseline and targets (data gathering and assessments) 
+ Assess future outlook for the region</t>
  </si>
  <si>
    <t>No of tools and guidelines developed and shared with relevant stakeholders and 
-	Detailed Hydrogeological study
-	CC VA
-	Future outlook for the region</t>
  </si>
  <si>
    <t xml:space="preserve">
1
1
1</t>
  </si>
  <si>
    <t>Output 1.4 Gaps analyses and recommendations for managing water and land</t>
  </si>
  <si>
    <t>No of tools and guidelines developed and shared with relevant stakeholders:
-Gaps analyses and recommendations for managing water and land</t>
  </si>
  <si>
    <t xml:space="preserve">
0</t>
  </si>
  <si>
    <t xml:space="preserve">
This activity is planned to start in the second year of the project.</t>
  </si>
  <si>
    <t xml:space="preserve">
1</t>
  </si>
  <si>
    <t>Output 1.5 INRM Strategy and action plan (with CC mainstreamed)</t>
  </si>
  <si>
    <t>No of tools and guidelines developed and shared with relevant stakeholders and municipalities covered
-	INRM Strategy and action plan (with CC mainstreamed
-	Regulations updated (based on recommendations above)
-	Municipalities covered
(Also in line with UN-H DoC 3 - CC - outcome area 3.3)</t>
  </si>
  <si>
    <t xml:space="preserve">
It is still early to assess</t>
  </si>
  <si>
    <t xml:space="preserve">
1
1
4</t>
  </si>
  <si>
    <t xml:space="preserve">Output 1.6 
M &amp; E plan for above + replication mechanism
</t>
  </si>
  <si>
    <t>No. of key findings on effective, efficient adaptation practices, products and technologies generated:
-	Replication mechanism
-	Project results video online</t>
  </si>
  <si>
    <t xml:space="preserve">
0
0</t>
  </si>
  <si>
    <t xml:space="preserve">
It is still early to assess
</t>
  </si>
  <si>
    <t xml:space="preserve">
1
1</t>
  </si>
  <si>
    <t>Output 1.7
Formal adoption of strategy document</t>
  </si>
  <si>
    <t xml:space="preserve">See output 1.5 </t>
  </si>
  <si>
    <t>It is still early to assess</t>
  </si>
  <si>
    <t>Capacity of national and municipal government staff to operate, maintain and sustain the WWTP and related sewerage and irrigation network:
No. of national-level staff
-	Total
-	Women
No of municipal-level staff
-	Total
-	Women</t>
  </si>
  <si>
    <t>This activity will start after the installation and operation of the mobile WWT plant by the end of 2023</t>
  </si>
  <si>
    <t xml:space="preserve">
15
30 %
15
30% </t>
  </si>
  <si>
    <t>Percentage of direct targeted population aware of predicted adverse impacts of climate change, and of appropriate responses under this component
-	Total
-	Women
-	Youth</t>
  </si>
  <si>
    <t xml:space="preserve">
0
0
0</t>
  </si>
  <si>
    <t xml:space="preserve">
Mid-20%; end 50%
Mid-15%; end 30%
Mid-05%; end 15%</t>
  </si>
  <si>
    <t>Type of physical infrastructure improved to withstand climate change and variability-induced stress:
-	Sewerage network
-	Mobile WWTP
-	Irrigation canals</t>
  </si>
  <si>
    <t xml:space="preserve">The rehabilitation of the sewage networks initiated and will be completed in Feb 2023
Preparation of detailed technical study for WWT is in progress  
The rehabilitation of the irrigation canal will be completed in  in April 2023
</t>
  </si>
  <si>
    <t>Innovations adaptation practices are rolled-out and  encouraged at national and / or subnational level through:
-	Replication guidelines at national level
-	Workshop to replicate approach</t>
  </si>
  <si>
    <t xml:space="preserve">
1
2</t>
  </si>
  <si>
    <t>Output 2.1.</t>
  </si>
  <si>
    <t xml:space="preserve">No of tools and guidelines developed and shared with relevant stakeholders and:
-	Detailed engineering studies and designs of below interventions </t>
  </si>
  <si>
    <t>Detailed technical assessment  and specification for the rehabilitation of the sewage networks prepared</t>
  </si>
  <si>
    <t>Output 2.2.</t>
  </si>
  <si>
    <t>No. of physical assets strengthened or constructed to withstand conditions resulting from climate variability and change:
-	Meter of rehabilitated sewerage network</t>
  </si>
  <si>
    <t>A thorough assessment and consultation with communities and related departments were undertaken,  selected lines of networks were verified and the detailed technical studies prepared. Case was advertised and  contract was signed. The  rehabilitation of the sewage networks initiated and will be finalized in March 2023</t>
  </si>
  <si>
    <t>Output 2.3.</t>
  </si>
  <si>
    <t>No. of staff trained to operate, maintain and sustain the WWTPs 
- Total
- Women 
No of tools and guidelines developed and shared with relevant stakeholders:
-	O &amp; M and exit strategy plan, 
No. of physical assets strengthened or constructed to withstand conditions resulting from climate variability and change:
-	No of mobile WWTP
-	Quantity of water treated
No. of key findings on effective, efficient adaptation practices, products and technologies generated
-	Replication guidelines on mobile WWTP</t>
  </si>
  <si>
    <t xml:space="preserve">
0
0
0
0
0
0</t>
  </si>
  <si>
    <t xml:space="preserve">
30 
30% 
1
1
3,840 m3/day
1</t>
  </si>
  <si>
    <t>Output 2.4.</t>
  </si>
  <si>
    <t>No. of physical assets strengthened or constructed to withstand conditions resulting from climate variability and change:
-	Meter of rehabilitated irrigation canals</t>
  </si>
  <si>
    <t xml:space="preserve"> A thorough assessment and consultation with communities and related departments were undertaken,  the detailed technical studies prepared and case  was advertised, the contract is expected to be signed in November and  the rehabilitation of the irrigation canal  will be  initiated and finalized by April  2023 </t>
  </si>
  <si>
    <t xml:space="preserve">
48,000m</t>
  </si>
  <si>
    <t>Outcome 3
Resilience of water-dependent livelihoods and security of income (through reduced water demand), especially for vulnerable groups has increased through:
- Protection of water resources (and prevention of contamination of surface and groundwater resources / wells)
- Raising water use efficiency, using high efficiency irrigation methods
- Improved agricultural practices / climate smart agriculture practices such as crop rotation, introduce drought tolerant crops and trees
- Alternative or diversified livelihoods;
And capacities to operate, maintain and sustain these systems/practices have been strengthened (in line with AF outcomes 2, 3 and 6 and 8).</t>
  </si>
  <si>
    <t>Capacity of national and municipal and local extension/water engineers staff and farmers to operate, maintain and sustain / replicate the agriculture technology, smart applications and alternative livelihoods straightened:
No. of national-level staff
-	Total
-	Women
No of municipal-level staff
-	Total
-	Women</t>
  </si>
  <si>
    <t xml:space="preserve">
0
0
0
0</t>
  </si>
  <si>
    <t xml:space="preserve">
20
30%
40
20%</t>
  </si>
  <si>
    <t>Percentage of population aware of predicted adverse impacts of climate change, and of appropriate adaptive responses under this component
-	Total
-	Women
-	Youth
Percentage of households and communities having more secure (i.e. increased income) through access to climate smart agriculture practices / livelihoods 
-	Total
-	Women
-	Youth</t>
  </si>
  <si>
    <t xml:space="preserve">
0
0
0
0
0
0</t>
  </si>
  <si>
    <t xml:space="preserve">
Mid-20%; end 50%
Mid-20%; end 50%
Mid-10%; end 20%
Mid-5%; end 15%
Mid-5%; end 15%
Mid-2%; end 8%</t>
  </si>
  <si>
    <t>Innovations adaptation practices are rolled-out and  encouraged at national and / or subnational level through:
-	Workshop to replicate approach</t>
  </si>
  <si>
    <t>Capitalization workshop for exit strategy and lessons learnt is scheduled within the project’ Year-3 i.e. end of 2024.</t>
  </si>
  <si>
    <t xml:space="preserve">
2</t>
  </si>
  <si>
    <t>Output 3.1.
Studies and assessments to detail the proposed interventions *In line with AF output 3.2.2. and 8.2</t>
  </si>
  <si>
    <t>No of tools and guidelines developed and shared with relevant stakeholders:
-	Inception report
-	Report of assessments
-	Report on technical specifications
No. of key findings on effective, efficient adaptation practices, products and technologies generated
-	Capitalization exercise on replication of below interventions at the end of the project</t>
  </si>
  <si>
    <t xml:space="preserve">
0
0
0
0</t>
  </si>
  <si>
    <t>Workshops to disseminate results will be organized within the project Year-3.
Inception workshop organized in 23 Oct 2021. (Achieved by PPR1: 1 out of 1)
All field assessments reports will be finalized and cleared from RNE by end of 2022. (Achieved by PPR1: 3 out of 8 studies)
Technical specification of Crushers, climate station and Qnt/Qlt water monitoring systems are enclosed. (Achieved by PPR1: 3 out of 3 TSs)
Capitalization workshop for exit strategy and lessons learnt is scheduled within the project’ Year-3 i.e. end of 2024. (Achieved by PPR1: 0 out of 1)</t>
  </si>
  <si>
    <t xml:space="preserve">
1
1
3
1</t>
  </si>
  <si>
    <t>Output 3.2.
Introduction of water efficient agricultural technology *In line with AF output 2.1.1 and 3.2.2. and 6.1.</t>
  </si>
  <si>
    <t>No. of staff and people trained to operate, maintain and sustain / replicate the water efficient agriculture technology
- Total
- Women 
No of tools and guidelines developed and shared with relevant stakeholders:
-	O &amp; M and exit strategy plan for output 3.2.
No. and type of adaptation assets (tangible and intangible) created or strengthened in support of individual or community livelihood strategies
-	Ha irrigated by efficient irrigation systems of treated water and wells 
-	Ha of agriculture land levelled by laser 
-	No of ground water wells rehabilitated and equipped with solar pumps
-	No of climate stations installed
-	No of stream flow gauge stations installed
-	No of groundwater monitoring systems installed
-	No of laser levelling device operated</t>
  </si>
  <si>
    <t xml:space="preserve">
0
0
0
0
0
0
0
0
0
0</t>
  </si>
  <si>
    <t>Comprehensive Training programme for various topics/scopes is identified; and will be sequentially implemented in relation with conducting relevant interventions during 2023. (Achieved by PPR1: 0 out of 100)
Capitalization workshop for exit strategy and lessons learnt is scheduled within the project’ Year-3 i.e. end of 2024. (Achieved by PPR1: 0 out of 1)
-Efficient irrigation systems related to treated water is associated to installing and operating WWTP by UNDP whereas for wells is pending finalization of rehabilitation works. (Achieved by PPR1: 0 out of 90Ha)
-Land laser leveling operation will start during 3rd quarter of 2023. (Achieved by PPR1: 0 out of 200Ha)
-The selection process of Ground wells to be rehabilitated will be finalized soon by end Nov 2022 so that the required designs and Technical specifications can be finalized within 1st quarter of 2023. (Achieved by PPR1: 0 out of 6)
-Technical specification of Climate station is cleared and will be re-announced again as only few offers received by first advertisement in July 2022. (Achieved by PPR1: 0 out of 1)
-As above for the flow gauge station. (Achieved by PPR1: 0 out of 1)
-Some Qnt/Qlt water monitoring system are procured and the rest will be re-announced for. (Achieved by PPR1: 0 out of 1)
-Assembling land laser leveling device/s will start earliest in 2023. (Achieved by PPR1: 0 out of 1)</t>
  </si>
  <si>
    <t xml:space="preserve">
100
30 %
1
90 Ha
200 Ha
6
1
1
1
1</t>
  </si>
  <si>
    <t>Output 3.3.
Adoption of climate-smart agriculture practices for improved soil fertility and enhanced water use efficiency *In line with AF output 2.1.1 and 3.2.2. and 6.1.1</t>
  </si>
  <si>
    <t>No. of staff and people trained to operate, maintain and sustain / replicate climate smart agriculture practices
- Total, of which:
- Farmers
- Technicians
- Women
- Youth 
No of tools and guidelines developed and shared with relevant stakeholders:
-	O &amp; M, and exit strategy plan (capitalisation exercise) for output 3.3. 
-	No of famers applying climate smart agriculture  adaptation practices such as crop rotation
-	No of nurseries to produce drought tolerant crops</t>
  </si>
  <si>
    <t xml:space="preserve">
0
0
0
0
0
0
0
0</t>
  </si>
  <si>
    <t>Comprehensive Training programme for various topics/scopes is identified; and will be sequentially implemented in relation with conducting relevant interventions during 2023. (Achieved by PPR1: 0 out of 240)
Capitalization workshop for exit strategy and lessons learnt is scheduled within the project’ Year-3 i.e. end of 2024. (Achieved by PPR1: 0 out of 1)
Optimized crop rotations and intercropping practices are identified with all required seed and inputs. (Achieved by PPR1: 0 out of 2600)
Main requirements for Sapling nursery rehabilitation including tools and mother fruit trees are identified then prioritized for cost-effectiveness and sustainability. Detailed Technical specification and designs initiated; and will be announced duly within the 1st quarter of 2023. (Achieved by PPR1: 0 out of 1)</t>
  </si>
  <si>
    <t xml:space="preserve">
240
80 %
20 %
30 %
15 %
1
2600
1</t>
  </si>
  <si>
    <t>Output 3.4.
Promote sustainable livelihood opportunity through crop residuals management and support to rural women *In line with AF output 2.1.1 and 3.2.2. and 6.1.1.</t>
  </si>
  <si>
    <t>No. of staff and people trained to operate, maintain and sustain / replicate alternative livelihood opportunities
- Total
- Women 
No of tools and guidelines developed and shared with relevant stakeholders:
-	O &amp; M and exit strategy plan (capitalisation exercise) for output 3.4
No. and type of adaptation assets (tangible and intangible) created or strengthened in support of individual or community livelihood strategies
-	Number of alternative / sustainable / climate change resilient livelihoods created through crop residuals management and rural  women empowerment</t>
  </si>
  <si>
    <t xml:space="preserve">
0
0
0
0</t>
  </si>
  <si>
    <t>Comprehensive Training programme for various topics/scopes is identified; and will be sequentially implemented in relation with conducting relevant interventions during 2023. (Achieved by PPR1: 0 out of 900)
Capitalization workshop for exit strategy and lessons learnt is scheduled within the project’ Year-3 i.e. end of 2024. (Achieved by PPR1: 0 out of 1)
Technical Specification for crushers is identified and cleared and will be announced earlier in 2023. (Achieved by PPR1: 0 out of 6)
Required tools for farm’ residuals management for composting and fodder making are identified; and will be cleared and announced during first half of 2023.
Inputs for Empowering rural women are still under development.</t>
  </si>
  <si>
    <t xml:space="preserve">
900
30 %
1
6 crushers
200 sets of tools
1 sell point for marketing women products</t>
  </si>
  <si>
    <t>QUALITATIVE MEASURES and LESSONS LEARNED</t>
  </si>
  <si>
    <t>Please complete the following section every reporting period</t>
  </si>
  <si>
    <t>Implementation and Adaptive Management</t>
  </si>
  <si>
    <t>Response</t>
  </si>
  <si>
    <t>What implementation issues/lessons, either positive or negative, affected progress?</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</si>
  <si>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</si>
  <si>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</si>
  <si>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 xml:space="preserve">There have not been major changes in project outputs that will differ from the initial outputs.
</t>
  </si>
  <si>
    <t xml:space="preserve">Have the environmental and social safeguard measures that were taken been effective in avoiding unwanted negative impacts? </t>
  </si>
  <si>
    <t>During the inception phase, to ensure compliance with the AF ESP and GP, all proposed project activities have been screened against the 15 AF principles (i.e. safeguards) to identify potential environmental and social risks and to assess related potential impacts. According to the ESMP, where risks have been identified, impacts have been assessed and where needed, measures to avoid or mitigate risks and impacts were identified. Costs for risk mitigation measures were integrated into the budget, including e.g. PV installation and water quality monitoring.
However, it is not yet completely relevant at this stage as most physical activities implementation is envisaged to start in Nov/Dec 2022.  However, initial preparation and briefings have taken place for national partners and communities that describe the project's ESMP and the ESP of the Adaptation Fund.</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</si>
  <si>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</si>
  <si>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1) During the reporting period, gender considerations were taken into account and the project team ensured that women were included in the stakeholder identification process and emphasized participation of women participants in project workshops and training sessions.
2) A gender-disaggregated database for workshops and consultations was developed and regularly updated to monitor participation during project implementation.
3) A focus group discussion was established with women to highlight their needs in light of climate change.</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</si>
  <si>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</si>
  <si>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</si>
  <si>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</si>
  <si>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</si>
  <si>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</si>
  <si>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</si>
  <si>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</si>
  <si>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</si>
  <si>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</si>
  <si>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</si>
  <si>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</si>
  <si>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</si>
  <si>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</si>
  <si>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</si>
  <si>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</si>
  <si>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</si>
  <si>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</si>
  <si>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</si>
  <si>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</si>
  <si>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</si>
  <si>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</si>
  <si>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</si>
  <si>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</si>
  <si>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</si>
  <si>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</si>
  <si>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</si>
  <si>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</si>
  <si>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</si>
  <si>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</si>
  <si>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</si>
  <si>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</si>
  <si>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</si>
  <si>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</si>
  <si>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</si>
  <si>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UN-Habitat</t>
  </si>
  <si>
    <t>Type of implementing entity</t>
  </si>
  <si>
    <t>Country</t>
  </si>
  <si>
    <t>Region</t>
  </si>
  <si>
    <t>Asia-Pacific</t>
  </si>
  <si>
    <t>Sector</t>
  </si>
  <si>
    <t>Water management</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</si>
  <si>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</si>
  <si>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</si>
  <si>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</si>
  <si>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</si>
  <si>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</si>
  <si>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</si>
  <si>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</si>
  <si>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</si>
  <si>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</si>
  <si>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</si>
  <si>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</si>
  <si>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</si>
  <si>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</si>
  <si>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</si>
  <si>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</si>
  <si>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</si>
  <si>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</si>
  <si>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</si>
  <si>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</si>
  <si>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</si>
  <si>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</si>
  <si>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</si>
  <si>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</si>
  <si>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</si>
  <si>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</si>
  <si>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</si>
  <si>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</si>
  <si>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</si>
  <si>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</si>
  <si>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</si>
  <si>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</si>
  <si>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</si>
  <si>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</si>
  <si>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</si>
  <si>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</si>
  <si>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</si>
  <si>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</si>
  <si>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</si>
  <si>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</si>
  <si>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</si>
  <si>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</si>
  <si>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</si>
  <si>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</si>
  <si>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</si>
  <si>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</si>
  <si>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</si>
  <si>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</si>
  <si>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</si>
  <si>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</si>
  <si>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</si>
  <si>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</si>
  <si>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</si>
  <si>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</si>
  <si>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</si>
  <si>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</si>
  <si>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</si>
  <si>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</si>
  <si>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</si>
  <si>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</si>
  <si>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</si>
  <si>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</si>
  <si>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</si>
  <si>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Sub-national</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</si>
  <si>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</si>
  <si>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</si>
  <si>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</si>
  <si>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</si>
  <si>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</si>
  <si>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Regional</t>
  </si>
  <si>
    <t>2: Partially responsive (Lacks most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</si>
  <si>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</si>
  <si>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</si>
  <si>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</si>
  <si>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</si>
  <si>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2: Somewhat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</si>
  <si>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</si>
  <si>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</si>
  <si>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</si>
  <si>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</si>
  <si>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</si>
  <si>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</si>
  <si>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</si>
  <si>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</si>
  <si>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</si>
  <si>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</si>
  <si>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</si>
  <si>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</si>
  <si>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</si>
  <si>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</si>
  <si>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</si>
  <si>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</si>
  <si>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</si>
  <si>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</si>
  <si>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</si>
  <si>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</si>
  <si>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</si>
  <si>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</si>
  <si>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</si>
  <si>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</si>
  <si>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</si>
  <si>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</si>
  <si>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</si>
  <si>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Strengthening infrastructure</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</si>
  <si>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</si>
  <si>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</si>
  <si>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</si>
  <si>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</si>
  <si>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Agricultural-related</t>
  </si>
  <si>
    <t>Outcome 7: Improved policies and regulations that promote and enforce resilience measures</t>
  </si>
  <si>
    <t>Indicator 7: Climate change priorities are integrated into national development strategy</t>
  </si>
  <si>
    <t>Integration level</t>
  </si>
  <si>
    <t>2: Most not integrated</t>
  </si>
  <si>
    <t>Output 7:Improved integration of climate-resilience strategies into country development plans</t>
  </si>
  <si>
    <t>Indicator 7.1: No. of policies introduced or adjusted to address climate change risks</t>
  </si>
  <si>
    <t>No. of Policies introduced or adjusted</t>
  </si>
  <si>
    <t>Environmental policy</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</si>
  <si>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</si>
  <si>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</si>
  <si>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</si>
  <si>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</si>
  <si>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</si>
  <si>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</si>
  <si>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</si>
  <si>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</si>
  <si>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</si>
  <si>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</si>
  <si>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</si>
  <si>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</si>
  <si>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</si>
  <si>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</si>
  <si>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</si>
  <si>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</si>
  <si>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</si>
  <si>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</si>
  <si>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</si>
  <si>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</si>
  <si>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</si>
  <si>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</si>
  <si>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</si>
  <si>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</si>
  <si>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</si>
  <si>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</si>
  <si>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</si>
  <si>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</si>
  <si>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</si>
  <si>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</si>
  <si>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</si>
  <si>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Financial capital</t>
  </si>
  <si>
    <t>Storm surge</t>
  </si>
  <si>
    <t>Please choose</t>
  </si>
  <si>
    <t>enhanced level of protection</t>
  </si>
  <si>
    <t>Education policy</t>
  </si>
  <si>
    <t>Agriculture</t>
  </si>
  <si>
    <t>Human capital</t>
  </si>
  <si>
    <t>Hurricane</t>
  </si>
  <si>
    <t>Selected</t>
  </si>
  <si>
    <t>Aquaculture</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</si>
  <si>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</si>
  <si>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</si>
  <si>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</si>
  <si>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</si>
  <si>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</si>
  <si>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</si>
  <si>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</si>
  <si>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</si>
  <si>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</si>
  <si>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</si>
  <si>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</si>
  <si>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</si>
  <si>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</si>
  <si>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Other</t>
  </si>
  <si>
    <t>Forestry</t>
  </si>
  <si>
    <t>Adaptation strategies</t>
  </si>
  <si>
    <t>4: Almost all</t>
  </si>
  <si>
    <t>Private</t>
  </si>
  <si>
    <t>Multi-community</t>
  </si>
  <si>
    <t>1: None</t>
  </si>
  <si>
    <t>Handicrafts</t>
  </si>
  <si>
    <t>3: Half</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</si>
  <si>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</si>
  <si>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</si>
  <si>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</si>
  <si>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</si>
  <si>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</si>
  <si>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</si>
  <si>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</si>
  <si>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</si>
  <si>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</si>
  <si>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</si>
  <si>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</si>
  <si>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</si>
  <si>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</si>
  <si>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</si>
  <si>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</si>
  <si>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</si>
  <si>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3: Moderate improvement</t>
  </si>
  <si>
    <t>Improved</t>
  </si>
  <si>
    <t>Urban development</t>
  </si>
  <si>
    <t>Tourism-related</t>
  </si>
  <si>
    <t>Local</t>
  </si>
  <si>
    <t>2: Limited improvement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</si>
  <si>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</si>
  <si>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</si>
  <si>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</si>
  <si>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</si>
  <si>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</si>
  <si>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</si>
  <si>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</si>
  <si>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</si>
  <si>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</si>
  <si>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</si>
  <si>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</si>
  <si>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</si>
  <si>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</si>
  <si>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</si>
  <si>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</si>
  <si>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</si>
  <si>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</si>
  <si>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</si>
  <si>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</si>
  <si>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</si>
  <si>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</si>
  <si>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</si>
  <si>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</si>
  <si>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</si>
  <si>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3: Partially aware</t>
  </si>
  <si>
    <t>3: Moderately responsive (Some defined elements)</t>
  </si>
  <si>
    <t>3: Moderately improved</t>
  </si>
  <si>
    <t>Causeways</t>
  </si>
  <si>
    <t>3: Moderately effective</t>
  </si>
  <si>
    <t>Africa</t>
  </si>
  <si>
    <t>1: No capacity</t>
  </si>
  <si>
    <t>2: Partially not aware</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</si>
  <si>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</si>
  <si>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</si>
  <si>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</si>
  <si>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</si>
  <si>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</si>
  <si>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</si>
  <si>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</si>
  <si>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</si>
  <si>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</si>
  <si>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</si>
  <si>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</si>
  <si>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</si>
  <si>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</si>
  <si>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</si>
  <si>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</si>
  <si>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</si>
  <si>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</si>
  <si>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</si>
  <si>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</si>
  <si>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</si>
  <si>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</si>
  <si>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</si>
  <si>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</si>
  <si>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</si>
  <si>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</si>
  <si>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</si>
  <si>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</si>
  <si>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</si>
  <si>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</si>
  <si>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</si>
  <si>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</si>
  <si>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</si>
  <si>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</si>
  <si>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</si>
  <si>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</si>
  <si>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</si>
  <si>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</si>
  <si>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</si>
  <si>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</si>
  <si>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</si>
  <si>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</si>
  <si>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</si>
  <si>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</si>
  <si>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</si>
  <si>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</si>
  <si>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</si>
  <si>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</si>
  <si>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</si>
  <si>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</si>
  <si>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</si>
  <si>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</si>
  <si>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</si>
  <si>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</si>
  <si>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</si>
  <si>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</si>
  <si>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</si>
  <si>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</si>
  <si>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</si>
  <si>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</si>
  <si>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</si>
  <si>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</si>
  <si>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</si>
  <si>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</si>
  <si>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</si>
  <si>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</si>
  <si>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</si>
  <si>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</si>
  <si>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</si>
  <si>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</si>
  <si>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</si>
  <si>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</si>
  <si>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</si>
  <si>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</si>
  <si>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</si>
  <si>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</si>
  <si>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</si>
  <si>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</si>
  <si>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</si>
  <si>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</si>
  <si>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</si>
  <si>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</si>
  <si>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</si>
  <si>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</si>
  <si>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</si>
  <si>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</si>
  <si>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</si>
  <si>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</si>
  <si>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</si>
  <si>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</si>
  <si>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</si>
  <si>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</si>
  <si>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</si>
  <si>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</si>
  <si>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</si>
  <si>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</si>
  <si>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</si>
  <si>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</si>
  <si>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</si>
  <si>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</si>
  <si>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</si>
  <si>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</si>
  <si>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</si>
  <si>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</si>
  <si>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</si>
  <si>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</si>
  <si>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</si>
  <si>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</si>
  <si>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</si>
  <si>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</si>
  <si>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</si>
  <si>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</si>
  <si>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</si>
  <si>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</si>
  <si>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</si>
  <si>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</si>
  <si>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</si>
  <si>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</si>
  <si>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</si>
  <si>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</si>
  <si>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</si>
  <si>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</si>
  <si>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</si>
  <si>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</si>
  <si>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</si>
  <si>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</si>
  <si>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</si>
  <si>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</si>
  <si>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</si>
  <si>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</si>
  <si>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</si>
  <si>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</si>
  <si>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</si>
  <si>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</si>
  <si>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</si>
  <si>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</si>
  <si>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</si>
  <si>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</si>
  <si>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</si>
  <si>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</si>
  <si>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Innovation accelerated</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</si>
  <si>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</si>
  <si>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</si>
  <si>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</si>
  <si>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</si>
  <si>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</si>
  <si>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Innovative practice</t>
  </si>
  <si>
    <r>
      <rPr>
        <sz val="11"/>
        <color rgb="FF000000"/>
        <rFont val="Times New Roman"/>
        <family val="1"/>
      </rPr>
      <t>Component 1: To ensure gender considerations have been taken into account during the reporting period, the EE (UnHabitat) made sure that women were involved in the workshops/training and consultation meetings to participate in the assessments and highlight their needs in light of climate change.
Allowing women's views to be better captured without being overshadowed by men is one of the reasons why IE held women's focus group consultations and assessments. Furthermore the EE (UNHabitat) carried out arrangements to comply with GP such as having focus group discussions for women,  allowing women's views to be better captured without being overshadowed by men to highlight their needs in light of climate change.</t>
    </r>
    <r>
      <rPr>
        <sz val="11"/>
        <color rgb="FF00B050"/>
        <rFont val="Times New Roman"/>
        <family val="1"/>
      </rPr>
      <t xml:space="preserve"> </t>
    </r>
    <r>
      <rPr>
        <b/>
        <sz val="11"/>
        <rFont val="Times New Roman"/>
        <family val="1"/>
      </rPr>
      <t>Please see the report under annex #01</t>
    </r>
    <r>
      <rPr>
        <b/>
        <sz val="11"/>
        <color rgb="FFFF0000"/>
        <rFont val="Times New Roman"/>
        <family val="1"/>
      </rPr>
      <t xml:space="preserve">
</t>
    </r>
    <r>
      <rPr>
        <sz val="11"/>
        <color rgb="FF000000"/>
        <rFont val="Times New Roman"/>
        <family val="1"/>
      </rPr>
      <t xml:space="preserve">
Component 2: During the design of detailed interventions and assessments, UNDP ensured women's involvement in the consultation, technical thematic meetings, and assessments. Priorities, needs, and concerns of local women in the targeted area, regarding climate change impact, were discussed during the community consultation workshop and in the focus group discussion meeting organized in the interactive area-based asssessment workshop jointly with UN-Habitat and FAO. 
Component#3 by FAO:  FAO is committed to its global policy for Gender equality.
As Women, particularly in rural, have lower access to productive assets, tools, inputs, and resources and less opportunity to information, they are more vulnerable than other groups and much CC-affected especially in times of crisis. Therefore, FAO to ensure gender equality and empower women properly, certain arrangements have been taken at onset of the implementation phase such as 1) the composition of FAO Project Task Force is well represented by Women. 2) the sub-contracted field experts for field assessments conduction and communities consultations are also very well gender balanced. 3) Prioritize women with certain allocation/percentage out of the total number of beneficiaries for each activity and training course, 4) Women-headed households are top priority in all beneficiaries selection criteria, 5) design and implement specific activities for women empowerment through organizing special focus-group discussion for women.</t>
    </r>
    <r>
      <rPr>
        <sz val="11"/>
        <color rgb="FF0070C0"/>
        <rFont val="Times New Roman"/>
        <family val="1"/>
      </rPr>
      <t xml:space="preserve"> </t>
    </r>
  </si>
  <si>
    <r>
      <t xml:space="preserve">This activity is still ongoing. During the reporting period, the project team identified data and capacity gaps and needs for developing and implementing the INRM strategy. Workshops and field assessment studies took place to develop area-based assessments and to feed into the adaptation plan for the target area in eastern Ghouta. the workshop and damage assessment was implemented in participatory manner with local goverment staff, municipal staff and local community. </t>
    </r>
    <r>
      <rPr>
        <b/>
        <sz val="9"/>
        <rFont val="Times New Roman"/>
        <family val="1"/>
      </rPr>
      <t>Please see the workshop/training report under annex #03</t>
    </r>
    <r>
      <rPr>
        <sz val="9"/>
        <rFont val="Times New Roman"/>
        <family val="1"/>
      </rPr>
      <t xml:space="preserve"> </t>
    </r>
    <r>
      <rPr>
        <sz val="9"/>
        <color rgb="FF000000"/>
        <rFont val="Times New Roman"/>
        <family val="1"/>
      </rPr>
      <t xml:space="preserve">
For the next step, the project team will continue with the implementation of a series of training on the above and below, incl. 
- Data collection
- Data analysis and mapping / GIS
- Monitoring of data and implementation of INRM strategy
</t>
    </r>
    <r>
      <rPr>
        <sz val="9"/>
        <color theme="1"/>
        <rFont val="Times New Roman"/>
        <family val="1"/>
      </rPr>
      <t>A sex-disaggregated database for workshops and consultations was developed and has been regularly updated to monitor the participation and gender disparity during the project implementation.</t>
    </r>
  </si>
  <si>
    <r>
      <rPr>
        <sz val="9"/>
        <color rgb="FF000000"/>
        <rFont val="Times New Roman"/>
        <family val="1"/>
      </rPr>
      <t>This activity is still ongoing, project team developed detailed technical assessment tools in consultation with PAC and ESCCU. Furthermore, field studies/assessments were conducted  to determine the
Hydrology/water balance - volumes and qualities (groundwater, surface water, drinking water, wastewater, etc.)</t>
    </r>
    <r>
      <rPr>
        <sz val="9"/>
        <rFont val="Times New Roman"/>
        <family val="1"/>
      </rPr>
      <t xml:space="preserve"> </t>
    </r>
    <r>
      <rPr>
        <b/>
        <sz val="9"/>
        <rFont val="Times New Roman"/>
        <family val="1"/>
      </rPr>
      <t>A report of the technical assessment and the methodology followed is available under the annex#04</t>
    </r>
    <r>
      <rPr>
        <b/>
        <sz val="9"/>
        <color indexed="8"/>
        <rFont val="Times New Roman"/>
        <family val="1"/>
      </rPr>
      <t xml:space="preserve">
</t>
    </r>
    <r>
      <rPr>
        <sz val="9"/>
        <color rgb="FF000000"/>
        <rFont val="Times New Roman"/>
        <family val="1"/>
      </rPr>
      <t>Although there was good progress in this activity, there was a delay in finalizing its deliverables due to the need to conduct more consultations with the various stakeholder groups during the design phase to ensure that the results are focused on addressing the needs of the local community Also there was a  delay in contracting the Internation firm who should be responsible for the detailed Hydrogeological study, CC VA, and future outlook for the region. Since this service is considered high value, according to UN procedures, the procurement will follow a long procurement and approval process ( through UNON). consequently, a long time is taken to finalize the following steps: EOI advert (launch/close); Finalization of the SSP /TOR; Finalization of Solicitation Document; Launch solicitation (RFP); Site visit and Pre-Bid Conference; Opening of technical proposals; Receipt of bids after clearance by TOC, PS due diligence and send proposals to TEC; Technical Evaluation and draft report; Due Diligence on TER and seeking clarification from bidders; Technical Evaluation final report.</t>
    </r>
  </si>
  <si>
    <r>
      <rPr>
        <sz val="8"/>
        <color rgb="FF000000"/>
        <rFont val="Times New Roman"/>
        <family val="1"/>
      </rPr>
      <t>During the reporting period, the awareness of project activities was raised through multi-stakeholders dialogue and coordination workshops/meetings: An inception workshop was conducted on 24 Oct 2022 and the inception report was submitted on 23 Nov 2022 and included:  (i) agreement on the organizational structure of the project, including roles and responsibilities (i.e. ToR PSC and PAC); (ii) 1st-year work plan; (iii) project baseline and monitoring and reporting framework; (iv) project risks management framework; (v) Environmental and social Risks Management Framework / Plan; (vi) knowledge management, advocacy &amp; communication framework and work plan. The inception workshop was followed by the PSC meetings and a series of PAC meetings. A community consultation workshop was conducted on 17 Feb 2022 to make the community fully aware of the project objective, activities, target locations, and approved work plan and to explain how to involve the community in project activities of 3 components.</t>
    </r>
    <r>
      <rPr>
        <sz val="8"/>
        <rFont val="Times New Roman"/>
        <family val="1"/>
      </rPr>
      <t xml:space="preserve"> </t>
    </r>
    <r>
      <rPr>
        <b/>
        <sz val="8"/>
        <rFont val="Times New Roman"/>
        <family val="1"/>
      </rPr>
      <t>Please see the Community consultation workshop report under annex #03</t>
    </r>
    <r>
      <rPr>
        <b/>
        <sz val="8"/>
        <color rgb="FFFF0000"/>
        <rFont val="Times New Roman"/>
        <family val="1"/>
      </rPr>
      <t xml:space="preserve">
</t>
    </r>
    <r>
      <rPr>
        <sz val="8"/>
        <color rgb="FF000000"/>
        <rFont val="Times New Roman"/>
        <family val="1"/>
      </rPr>
      <t>To ensure the establishment of horizontal and vertical coordination mechanisms on water, land, climate change, and recovery, the project team provided the needed technical support to the Environment Safety and Climate Change technical Unit (ES - CCU) in Eastern Ghouta and a series of coordination meetings took place to plan and monitor project activities. ESCCU equipment and materials needs were identified in line with the proposed budget and technical specifications were prepared, procurement is to start in Nov 2022.
To ensure gender considerations have been taken into account during the reporting period, the project team made sure that women were involved in the workshops/training and consultation meetings to highlight their needs in light of climate change.
A sex-disaggregated database for workshops and consultations was developed and has been regularly updated to monitor the participation and gender disparity during the project implementation.</t>
    </r>
  </si>
  <si>
    <r>
      <t xml:space="preserve">1) There was a delay in finalizing the UN-to-UN agreements with EEs for Components 2 and 3 as UN agencies envisaged in the proposal that the administrative process will go smoothly and fast.  However, the administrative negotiations took longer than expected. 
The Agreement with UNDP  for Component 3 was signed in March 2022  
The Agreement with FAO  for Component 3 was signed in Dec 2021
2) Some of the project activities were delayed due to the need to conduct more consultations with the various stakeholder groups during the design phase to ensure that the project's technical specifications are focused on addressing the needs of the community. These active consultations with stakeholders enabled us to solve the problem and move forward. It also enabled active communication between different stakeholders and accelerated response for any future issue that might arize. The project workplan is adjusted to consider the delay and corrective actions were taken to finalize the activities before the project's end date. </t>
    </r>
    <r>
      <rPr>
        <b/>
        <sz val="11"/>
        <color rgb="FF000000"/>
        <rFont val="Times New Roman"/>
        <family val="1"/>
      </rPr>
      <t>The updated workplan is available under annex #5</t>
    </r>
    <r>
      <rPr>
        <sz val="11"/>
        <color rgb="FF000000"/>
        <rFont val="Times New Roman"/>
        <family val="1"/>
      </rPr>
      <t xml:space="preserve">
3) within the first two quarters of the project's first year, It was not an easy task for UN teams to practically explain (have mutual understanding with national teams) the specific roles and responsibilities of each stakeholder engaged in the project; some relevant members had some unclarities which have been properly solved out later on through regular consultations. For instance, the UN well structured (and maybe strict) procurement/administrative/organizational procedures as well as the appropriate coordination procedures that should be followed.
4) There was a misunderstanding of project governance structure by national partners, therefore IE and EEs clarified the project organigram and roles and responsibilities of PAC and PSC after consultation with national partners and based on working practices.</t>
    </r>
    <r>
      <rPr>
        <sz val="11"/>
        <rFont val="Times New Roman"/>
        <family val="1"/>
      </rPr>
      <t xml:space="preserve"> </t>
    </r>
    <r>
      <rPr>
        <b/>
        <sz val="11"/>
        <rFont val="Times New Roman"/>
        <family val="1"/>
      </rPr>
      <t>Please see annex#2</t>
    </r>
  </si>
  <si>
    <t>Financial information PPR 1:  cumulative from project start to 23 October 2022</t>
  </si>
  <si>
    <t>Estimated cumulative total disbursement as of 23 October 2022</t>
  </si>
  <si>
    <t>The above amount represents the first instalment of AF fund, that includes the implementing partners parts and the relative PSC</t>
  </si>
  <si>
    <t>`</t>
  </si>
  <si>
    <t>2.1   Assessment and verification / technical specification and engineering studies, including surveys required for detailed design of below interventions</t>
  </si>
  <si>
    <t>2.2   Rehabilitated sewage network to divert wastewater towards the WWTPs (concrete intervention)</t>
  </si>
  <si>
    <t>2.3   Installed mobile wastewater treatment plants to use non-conventional water resources identified (concrete intervention)</t>
  </si>
  <si>
    <t>2.4   Rehabilitated irrigation canals to divert treated water for irrigation purposed (concrete intervention)</t>
  </si>
  <si>
    <t>Project execution</t>
  </si>
  <si>
    <t>Project cycle management</t>
  </si>
  <si>
    <r>
      <t xml:space="preserve">EEs ensured continuous follow-up on all procurement process steps and workplan adjusted to ensure the delivery of project activities before the end date. </t>
    </r>
    <r>
      <rPr>
        <b/>
        <sz val="10"/>
        <rFont val="Times New Roman"/>
        <family val="1"/>
      </rPr>
      <t>Please check the updated workplan under the annex #05</t>
    </r>
  </si>
  <si>
    <r>
      <t xml:space="preserve">National and local government officials have limited capacity to develop, implement and update the INRM strategy in which climate change is mainstreamed. Therefore, this project is aiming to raise the capacity by providing the needed technical support through a series of coordination and consultation meetings/workshops. The project team ensured women were included in the process of identifying stakeholders and also emphasized women participants take part in project workshops and training. 
Related activities are still ongoing and final results figures will be shared once finalized. 
A gender-disaggregated database for workshops and consultations was developed and has been regularly updated to monitor the participation and gender disparity during the project implementation. </t>
    </r>
    <r>
      <rPr>
        <b/>
        <sz val="9"/>
        <color rgb="FF000000"/>
        <rFont val="Times New Roman"/>
        <family val="1"/>
      </rPr>
      <t>Please check the stakeholder engagement database under annex #06</t>
    </r>
  </si>
  <si>
    <t>The Syrian Arab Republic is highly vulnerable to the effects of global warming and climate change in its various dimensions. This is manifested in various climatic phenomena, but alarming are the increasing temperatures and droughts, already in the short term, and projected reduction of precipitation, mainly in the long term. The effects of these climatic phenomena impact all social and economic sectors and represent a threat to livelihoods, agricultural productivity, water availability and community health. The crisis has exacerbated these threats, since it led to a weak and deteriorating adaptive capacity resulted from damaged infrastructure, limited institutional capacity, rapid resettlement of displaced people, returnees and high level of poverty.
This project aims to reduce vulnerabilities to water availability challenges in one of the most vulnerable areas in Syria: Eastern Ghouta. To manage water and land resources efficiently, also considering future climate change risks and population trends in this area, an integrated natural resource management strategy will be developed.
Complementing the strategy, the proposed project will directly build the resilience of selected communities though the implementation of concrete no-regret adaptation activities including the treatment of wastewater which is currently polluting water resources in the area and the establishment of water efficient irrigation systems
Project Component 1: Integrated natural Resource Management to cope with climate change and crisis related water challenges	
Project Component 2: Establishment of efficient, sustainable and climate change resilient water supply systems for urban and agriculture purposes
Project Component 3: Establishment of efficient, sustainable and climate change resilient irrigation systems and agriculture practices and security of income</t>
  </si>
  <si>
    <t>Eastern Ghouta (Maliha, Zibdeen , Deir Alasafie and Marj Alsultan)</t>
  </si>
  <si>
    <t>2.1. MoLAE released a decree for naming PSC and PAC members as per the agreed roles and responsibilities.
2.2. MoLAE appointed head of PSC, head of PAC, Head of ESCCU and coordinator.
2.3. Detailed ToRs for PSC and PAC and the coordinator were prepared/discussed with keyline ministries and then approved duly
2.4. High-level representatives (e.g. ministers, deputy ministers and directors) from keyline ministries were invited and participated in major events and workshops with local communities.</t>
  </si>
  <si>
    <t>4.1. As for local institutions and communities, EEs are developing concrete-training programs with a clear timeframe for all relevant topics and aspects are tailored for proper capacity and resilience building, to ensure the sustainability of the interventions (such as proper operation, monitoring and maintenance), and to disseminate/replicate the activities at the community and national levels. Examples are available upon request.</t>
  </si>
  <si>
    <t>Likelihood (3) X Impact (2): Medium risk
costs of different material increased since the startup of the project locally and internationally 
At the local level the difference between the official and the market SYP to USD rates increased during project Year-1 (Official rate increased only from 2500 to 3000 SYP per USD whereas the market rate increased from 3400 to 5200 SYP per USD). At the international level, the cost of material and shipment increased too especially after the Ukraine crises.</t>
  </si>
  <si>
    <t>7.1. All budget lines of the contracts and procurements will be in US$, however, for local procurement the costs increased moderately due to big differences between official and market rates. In additional, local fuel price significantly increases. An adjustment was made to the implementation methodology of some activities to overcome the high cost of fuel and ensure meeting the target. 
7.2. Some targets may need to be adjusted due to cost increments by shipment and price hikes of items.</t>
  </si>
  <si>
    <t>8.1. field staff were sub-contracted by 3 EEs for daily works in target areas during Year-1,
8.2. Some of the field staff are from the target areas which facilitates accessibility,
8.3. The 3 EEs monitor the situation in the target areas continuously with UNDSS and GoS entities for any potential risk or security event.</t>
  </si>
  <si>
    <t>Component #1 by UNHabitat: The implementation arrangements made by the EES have been effective during the reporting period.
Component #2 by UNDP: 
The arrangement undertaken during the reporting period has been effective.  
Component#3 by FAO: Yes, so far the aforementioned arrangements are effective. FAO commit to taking additional arrangements whenever deem necessary at any implementation phase as Gender equality and mainstreaming is one of FAO’s key mandate to achieve food security, and adapt to and/or mitigate CC impacts.</t>
  </si>
  <si>
    <t xml:space="preserve">A thorough consultation with relevant stakeholders and local communities were done to verify agree on the selected lines of sewage network, irrigation canals and the distribution canals for treated water. A detailed technical assessment and technical specification we prepared for the work of sewage rehabilitation and canal irrigation, procurement cases were advertised , contract for the sewage rehabilitation was signed and the work is initiated , the  procurenmnet case related to the rehabilitation of irrigation canals is under evaluation.  TOR for the preparation of the detailed technical specification of the wastewater treatment plant prepared and agreed on with relevant stakeholders, contract with technical consultancy signed , the preparation of the detailed technical specification and tender document for the installation of the mobile treatment plan is in progress. </t>
  </si>
  <si>
    <t>1) The inception workshop and community consultation workshop were inaugurated by the Minister and deputy Minter of Local Administration and Environment. Their presence mobilised many participants (local communities, policy makers and related stakeholders) and their commitment to the project is expected to facilitate the involvement of stakeholders at all levels and provide the support to collect data required for the project.
2) As the project was disseminated at the local level in the inception workshops and in order to avoid the high expectation of the project to cover all project stakeholder's needs, the IE and EEs tried to mitigate this by conducting a community consultation workshop and regular meetings with project stakeholders to explain the detailed project activities and next steps.
3)  Working closely with project stakeholders, technical training, and field surveys helped to strengthen the capacities of national and Eastern Ghouta government institutions, communities, and vulnerable groups to be able to assess, plan and identify needs and provide solutions to manage scarce natural resources (especially water and land) in an efficient, coordinated, sustainable and climate resilient way, also to be prepared and trained to replicate the approach in other areas, 
Furthermore, this allowed the project team to capture and share lessons and to mainstream these in strategies.
4) Continuous consultation with the other technical entities participating in this project, ensured active participation in the steering committee of the project to ensure in turn involvement and commitment of all concerned stakeholders at all levels.</t>
  </si>
  <si>
    <t>abir.zeno@undp.org</t>
  </si>
  <si>
    <t>Training manuals</t>
  </si>
  <si>
    <r>
      <t xml:space="preserve">In addition to above,
3.1. IE jointly with EEs re-illustrated and discussed the project governing structure in depth with relevant PSC and PAC members. Some minor updates and major clarifications were made/shared accordingly with all stakeholders to ensure smooth implementation and engagement and to avoid any potential conflict of interest. </t>
    </r>
    <r>
      <rPr>
        <sz val="10"/>
        <color rgb="FF00B0F0"/>
        <rFont val="Times New Roman"/>
        <family val="1"/>
      </rPr>
      <t>Clarified</t>
    </r>
    <r>
      <rPr>
        <sz val="10"/>
        <rFont val="Times New Roman"/>
        <family val="1"/>
      </rPr>
      <t xml:space="preserve"> </t>
    </r>
    <r>
      <rPr>
        <sz val="10"/>
        <color rgb="FF00B0F0"/>
        <rFont val="Times New Roman"/>
        <family val="1"/>
      </rPr>
      <t xml:space="preserve">project governance structure were prepared to ensure that roles and responsibilities are well addressed and clarified </t>
    </r>
    <r>
      <rPr>
        <sz val="10"/>
        <rFont val="Times New Roman"/>
        <family val="1"/>
      </rPr>
      <t xml:space="preserve"> </t>
    </r>
    <r>
      <rPr>
        <b/>
        <sz val="10"/>
        <rFont val="Times New Roman"/>
        <family val="1"/>
      </rPr>
      <t>Please see annex #02</t>
    </r>
    <r>
      <rPr>
        <sz val="10"/>
        <rFont val="Times New Roman"/>
        <family val="1"/>
      </rPr>
      <t xml:space="preserve">
3.2. Regular meetings with PAC and PSC members took place to ensure better coordination and information sharing.</t>
    </r>
  </si>
  <si>
    <t xml:space="preserve">
1600m</t>
  </si>
  <si>
    <t xml:space="preserve">Potential low risk of non-compliance with laws/standards </t>
  </si>
  <si>
    <t xml:space="preserve">Include standard clause in MoU / all contract with reference to laws / standards </t>
  </si>
  <si>
    <t xml:space="preserve">Review MoUs, all contracts </t>
  </si>
  <si>
    <t>Potential low risk related to limited awareness of gender approach and baseline</t>
  </si>
  <si>
    <t>Share information on gender policies and approach and baseline with project actors</t>
  </si>
  <si>
    <t>Potential low risk of non-involvement of local employment, non-local procurement, non-compliance worker rights and limited facilities</t>
  </si>
  <si>
    <t xml:space="preserve">Include measures to maximise local employment and procurement, include standard clauses in all MoUs and contracts on worker rights and have Contractor provide or facilitate access to facilities </t>
  </si>
  <si>
    <t>Exact project-related energy use to be determined during project inception phase and where feasible, ‘extra’ energy use to be compensated through installation of solar PV</t>
  </si>
  <si>
    <t>Recording, monitoring and review of energy use</t>
  </si>
  <si>
    <t>Regular site inspections</t>
  </si>
  <si>
    <t>Potential low risk of chance finds</t>
  </si>
  <si>
    <t>Site inspection</t>
  </si>
  <si>
    <t>Community consultations workshop, area-based assessment workshops and focus group discussions have been conducted to identify specific needs, limitations, constraints/concerns</t>
  </si>
  <si>
    <t xml:space="preserve"> Not all specific needs, limitations, constraints/concerns may have been captured specificly at regional level</t>
  </si>
  <si>
    <t>To conduct more consultations/ and regional workshops focusing on each activity to identify more specific needs, limitations, constraints/concerns</t>
  </si>
  <si>
    <t>To ensure gender equity both men and women participated in the project Inception workshops and the IE encouraged and followed up the project executing entities to hold gender consultations and assessments.
women were involved in the workshops/training and consultation meetings to participate in the assessments and highlight their needs in light of climate change.
Minutes of the meeting prepared also, A gender-disaggregated database for workshops and consultations was developed and has been regularly updated to monitor the participation and gender disparity during the project implementation. Please check the stakeholder engagement database under annex #06</t>
  </si>
  <si>
    <t>Exact project-related energy use to be determined.
Extra’ energy use is to be compensated through the installation of solar systems for boreholes.</t>
  </si>
  <si>
    <t xml:space="preserve">Potential low risks related to 
Security incidents; Occupational Health and Safety
Increase in Social Tension due to Contractor-Community Interactions and Security
Increase in Vector Borne and Communicable Diseases
Limited emergency Response Local Capacity and Equipment
Workplace health and safety incidents 
Interaction with security actors
Stolen Items; Covid-19 
</t>
  </si>
  <si>
    <t>Mitigations include ensure health and safety procedure prior to construction that establishes procedures and development of:
• Occupational Health and safety Plan
• Worker Code of Conduct/Training
• Vector Borne and Communicable Diseases Procedure
• Stakeholder Engagement Plan and Grievance Management System
• Emergency Preparedness and Response Procedure
• Security and Human Rights Management Procedure
• Covid-19 Protocol</t>
  </si>
  <si>
    <t xml:space="preserve">A Chance Finds Procedure must be developed and requires: 
•	Stop work in the event of a find and cordon off until next steps are agreed
• Identify relevant national authority for communication in the event of a chance find 
• In the event of a find, prepare Next-step Action Plan (if required) 
• Liaise with Competent Authority to arrange oversight of the excavation works and storage and transportation of any finds </t>
  </si>
  <si>
    <t>Chance find procedures were considered to be applied if any chance was found.</t>
  </si>
  <si>
    <t xml:space="preserve">Appropriate waste management practices were applied were possible such as recycling / reusing excavation results to refill the trenches during the rehabilitation of the sewerage system.
</t>
  </si>
  <si>
    <t>lack of women/youth participation</t>
  </si>
  <si>
    <t>To conduct more focus group discussions with women and youth, and ensure inviting more women to the workshops.</t>
  </si>
  <si>
    <t xml:space="preserve">Occupational Health and Safety Plan reviewed and in place 
- Regular monitoring and random site inspection  to ensure OHSP and other procedures are being implemented 
- Review of Code of Conduct induction records (signed)
- Review of meeting minutes, grievance register, and number of grievances </t>
  </si>
  <si>
    <t xml:space="preserve">Target number for the participation of women/youth in workshops </t>
  </si>
  <si>
    <t>As low potential risk exists with project-based subcontractors meeting project requirements during project execution including primarily meeting worker health and safety requirements. 
Executing entities ensured to include all necessary legal clauses and requirements in project-based contracts and agreements with monitoring of performance during execution.</t>
  </si>
  <si>
    <t xml:space="preserve">All beneficiary groups consulted again during the inception phase to verify and further identify all specific needs, limitations and constraints. Related to that the ESMF/P will be updated. </t>
  </si>
  <si>
    <t>Keep minutes of consultation meetings and review of grievance register
Number of grievances</t>
  </si>
  <si>
    <t>Review of local procurement and employment records; workers grievance mechanism in place, review of grievance register; and appropriate H&amp;S and sanitary facilities provided 
Number of worker grievances”  which can be monitored throughout the project lifecycle</t>
  </si>
  <si>
    <t xml:space="preserve">Standard clauses were included in initiated implementation contract </t>
  </si>
  <si>
    <t>Potential low risk of increased GHG Emissions due to Project Emissions (such as from WWTP and pumping)</t>
  </si>
  <si>
    <t>Not applicable at this stage of the project
measurement of energy use that can be used will be calculated when the WWTP is functional</t>
  </si>
  <si>
    <t>One rehabilitation work started ( sewerage system) and machinery energy use is being monitored, noting that this is a temporary impact and just for rehabilitation, and the system will be functioning depending on gravity with no need for energy.
MOLAE also participated to mitigate the  risk of increased GHG Emissions by installing solar lightning in project target are (25 lightening systems in each municipality)</t>
  </si>
  <si>
    <t>likelihood of increased GHG Emissions due to Project Emissions (such as operating WWTP)</t>
  </si>
  <si>
    <t>Not applicable at this stage of the project</t>
  </si>
  <si>
    <t xml:space="preserve">Potential low risk of lack of waste management procedure </t>
  </si>
  <si>
    <t xml:space="preserve">A Waste Management Procedure / plan will be developed </t>
  </si>
  <si>
    <t xml:space="preserve">Monitoring indicators can include:
-Occupational Health and Safety Plan reviewed and in place 
- Regular monitoring and random site inspection  to ensure OHSP and other procedures are being implemented 
- Review of Code of Conduct induction records (signed)
- Review of meeting minutes, grievance register, and number of grievances </t>
  </si>
  <si>
    <t>All signed MoUs/ contracts were reviewed and standard clauses inserted with reference to relevant laws and standards</t>
  </si>
  <si>
    <t>No residual impact remain as of October 2022 regarding this risk</t>
  </si>
  <si>
    <t xml:space="preserve">A waste and residual management plan will be developed to ensure the safe disposal of all residuals that will be generated during the implementation  and will be  included as a requirement in the general condition of the contract. 
The supervisory team will monitor and submit a regular report on the action taken to ensure compliance.  </t>
  </si>
  <si>
    <t xml:space="preserve">very low risk of lack of waste management procedure </t>
  </si>
  <si>
    <t xml:space="preserve">There might be residual UXOs not detected 
 standard Claude for Human rights and </t>
  </si>
  <si>
    <t xml:space="preserve">the potencial risk remains </t>
  </si>
  <si>
    <t xml:space="preserve">relevant procedures will be applied </t>
  </si>
  <si>
    <r>
      <t xml:space="preserve">Health and safety procedures prior to construction are ensured by such as UXO clearance and transportation of goods clearance from security agencies.
</t>
    </r>
    <r>
      <rPr>
        <sz val="11"/>
        <color theme="3" tint="0.39997558519241921"/>
        <rFont val="Times New Roman"/>
        <family val="1"/>
      </rPr>
      <t>Worker code of conduct was included in all signed contracts during the reporting period. 
All staff involved in project implementation carried out SSAFE training  
Health and safety procedures  were considered during regular monitoring field visits
Stakeholder engagement monitoring tools and grievance management mechanisms were developed and applied during the reporting period.
COVID-19 mitigation measures  were applied in  meetings and workshops: distribution of PPEs ( masks and sanitizers), and ensuring workplaces and surfaces are clean and hygienic)</t>
    </r>
    <r>
      <rPr>
        <sz val="11"/>
        <rFont val="Times New Roman"/>
        <family val="1"/>
      </rPr>
      <t xml:space="preserve">
</t>
    </r>
    <r>
      <rPr>
        <sz val="11"/>
        <color theme="3" tint="0.39997558519241921"/>
        <rFont val="Times New Roman"/>
        <family val="1"/>
      </rPr>
      <t xml:space="preserve">When contracts are signed, all contractors are ensured to follow the UN  Code of Conduct which includes principles health and safety (such as:  (a) the workplaces, machinery, equipment and processes under their control are safe and without risk to health; (b) the chemical, physical and biological substances and agents under their control are without risk to health when the appropriate measures of protection are taken; and (c) where necessary, adequate protective clothing and protective equipment are provided to prevent, so far as is reasonably practicable, risk of accidents or of adverse 
effects to health.) </t>
    </r>
  </si>
  <si>
    <t xml:space="preserve">Awareness-raising sessions on unexploded ordnance procedures will be conducted for all workers.
Awareness raising on Vector Borne and Communicable Diseases Procedures to b carried out </t>
  </si>
  <si>
    <t xml:space="preserve">IE conducted the required arrangements to supervise executing entities for the implementation of ESMF/P 
Regular monitoring of the progress of activities is carried out to ensure that all activities during the implementation will comply with the ESMP in addition to the above the IE conducted awareness on requirements and shared guidelines with execution entities to comply and to ensure ‘opportunities’ are identified and exploited. The project managers and focal points' phone numbers and email addresses were shared to receive any additional comments or grievances.
</t>
  </si>
  <si>
    <t>Ensure that all activities for implementation are compliant with the ESMF/P
Executing Entity (UNDP) ensured to implement of the ESMF/P during the reporting period: the design of the activity of sewerage system rehabilitation was done with respect to stakeholder engagement, Also, the design of WWTP is being prepared in consultation with project stakeholders in the targeted municipalities. In addition to ensuring project grievance management and monitoring of implemented activities, the project management/ focal point phone number and email address were shared with project stakeholders to receive any additional comments.
Executing Entity (FAO) ensured the implementation of the ESMF/P during the reporting period: the selection process of the Ground Wells to be rehabilitated was done with full respect to stakeholder and local communities engagement and after several consultation meetings and field visits. Also, identification of what type of Quality/quantity water monitoring systems and climate station was made in organizing Technical Working Groups with relevant technicians from related ministries. The project management/ focal point phone number and email address were shared with project stakeholders to receive any additional comments. Similarly, the identification of Mother fruit trees for the saplings production as well as the crop' varieties for crop rotation and intercropping systems were made taking in account farmers' preference and opinions in addition to the outcomes of the TWG with GCSAR experts interm of the most drought-tolerant, most-adaptive, high-yielding varieties.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</si>
</sst>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dd\-mmm\-yyyy"/>
  </numFmts>
  <fonts count="87">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11"/>
      <color rgb="FFFF0000"/>
      <name val="Calibri (Body)"/>
    </font>
    <font>
      <sz val="9"/>
      <color theme="1"/>
      <name val="Calibri"/>
      <family val="2"/>
      <scheme val="minor"/>
    </font>
    <font>
      <sz val="9"/>
      <color rgb="FF000000"/>
      <name val="Times New Roman"/>
      <family val="1"/>
    </font>
    <font>
      <sz val="12"/>
      <color rgb="FF000000"/>
      <name val="Times New Roman"/>
      <family val="1"/>
    </font>
    <font>
      <sz val="10"/>
      <color indexed="8"/>
      <name val="Times New Roman"/>
      <family val="1"/>
    </font>
    <font>
      <sz val="8"/>
      <color indexed="8"/>
      <name val="Times New Roman"/>
      <family val="1"/>
    </font>
    <font>
      <b/>
      <sz val="9"/>
      <color indexed="8"/>
      <name val="Times New Roman"/>
      <family val="1"/>
    </font>
    <font>
      <sz val="8"/>
      <name val="Calibri"/>
      <family val="2"/>
      <scheme val="minor"/>
    </font>
    <font>
      <sz val="11"/>
      <name val="Arial"/>
      <family val="2"/>
    </font>
    <font>
      <sz val="11"/>
      <color rgb="FF0070C0"/>
      <name val="Calibri"/>
      <family val="2"/>
      <scheme val="minor"/>
    </font>
    <font>
      <sz val="11"/>
      <color rgb="FF0070C0"/>
      <name val="Times New Roman"/>
      <family val="1"/>
    </font>
    <font>
      <sz val="11"/>
      <color rgb="FF0070C0"/>
      <name val="Calibri"/>
      <family val="2"/>
    </font>
    <font>
      <sz val="10"/>
      <color theme="1"/>
      <name val="Times New Roman"/>
      <family val="1"/>
      <charset val="1"/>
    </font>
    <font>
      <sz val="10"/>
      <color rgb="FF000000"/>
      <name val="Times New Roman"/>
      <family val="1"/>
    </font>
    <font>
      <sz val="9"/>
      <color theme="1"/>
      <name val="Times New Roman"/>
      <family val="1"/>
    </font>
    <font>
      <b/>
      <sz val="8"/>
      <color rgb="FFFF0000"/>
      <name val="Times New Roman"/>
      <family val="1"/>
    </font>
    <font>
      <sz val="8"/>
      <color rgb="FF000000"/>
      <name val="Times New Roman"/>
      <family val="1"/>
    </font>
    <font>
      <b/>
      <sz val="9"/>
      <color rgb="FF000000"/>
      <name val="Times New Roman"/>
      <family val="1"/>
    </font>
    <font>
      <sz val="11"/>
      <color rgb="FF00B050"/>
      <name val="Times New Roman"/>
      <family val="1"/>
    </font>
    <font>
      <sz val="8"/>
      <color rgb="FF000000"/>
      <name val="Segoe UI"/>
      <family val="2"/>
    </font>
    <font>
      <b/>
      <sz val="9"/>
      <name val="Times New Roman"/>
      <family val="1"/>
    </font>
    <font>
      <sz val="9"/>
      <name val="Times New Roman"/>
      <family val="1"/>
    </font>
    <font>
      <sz val="8"/>
      <name val="Times New Roman"/>
      <family val="1"/>
    </font>
    <font>
      <b/>
      <sz val="8"/>
      <name val="Times New Roman"/>
      <family val="1"/>
    </font>
    <font>
      <u/>
      <sz val="11"/>
      <color rgb="FF0070C0"/>
      <name val="Calibri"/>
      <family val="2"/>
    </font>
    <font>
      <sz val="10"/>
      <color rgb="FF00B0F0"/>
      <name val="Times New Roman"/>
      <family val="1"/>
    </font>
    <font>
      <sz val="11"/>
      <color theme="3" tint="0.39997558519241921"/>
      <name val="Times New Roman"/>
      <family val="1"/>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indexed="64"/>
      </patternFill>
    </fill>
    <fill>
      <patternFill patternType="solid">
        <fgColor rgb="FFD8E4BC"/>
        <bgColor rgb="FF000000"/>
      </patternFill>
    </fill>
    <fill>
      <patternFill patternType="solid">
        <fgColor rgb="FFFFFFFF"/>
        <bgColor rgb="FF000000"/>
      </patternFill>
    </fill>
    <fill>
      <patternFill patternType="solid">
        <fgColor rgb="FFFFFF00"/>
        <bgColor indexed="64"/>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auto="1"/>
      </top>
      <bottom style="thin">
        <color auto="1"/>
      </bottom>
      <diagonal/>
    </border>
  </borders>
  <cellStyleXfs count="7">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59" fillId="0" borderId="0" applyFont="0" applyFill="0" applyBorder="0" applyAlignment="0" applyProtection="0"/>
    <xf numFmtId="43" fontId="59" fillId="0" borderId="0" applyFont="0" applyFill="0" applyBorder="0" applyAlignment="0" applyProtection="0"/>
  </cellStyleXfs>
  <cellXfs count="957">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Alignment="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3"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7"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3" xfId="0" applyFont="1" applyFill="1" applyBorder="1" applyAlignment="1">
      <alignment vertical="top" wrapText="1"/>
    </xf>
    <xf numFmtId="0" fontId="1" fillId="2" borderId="35" xfId="0" applyFont="1" applyFill="1" applyBorder="1" applyAlignment="1">
      <alignment vertical="top" wrapText="1"/>
    </xf>
    <xf numFmtId="0" fontId="1" fillId="2" borderId="1" xfId="0" applyFont="1" applyFill="1" applyBorder="1" applyAlignment="1">
      <alignment vertical="top" wrapText="1"/>
    </xf>
    <xf numFmtId="0" fontId="1" fillId="2" borderId="36"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9" fillId="2" borderId="1" xfId="0" applyFont="1" applyFill="1" applyBorder="1" applyAlignment="1">
      <alignment horizontal="center"/>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5"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8"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5"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59" xfId="0" applyFont="1" applyFill="1" applyBorder="1" applyAlignment="1">
      <alignment horizontal="center" vertical="center" wrapText="1"/>
    </xf>
    <xf numFmtId="0" fontId="38" fillId="11" borderId="43"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1"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1"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1"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6" xfId="4" applyFont="1" applyBorder="1" applyAlignment="1" applyProtection="1">
      <alignment vertical="center"/>
      <protection locked="0"/>
    </xf>
    <xf numFmtId="0" fontId="43" fillId="12" borderId="36" xfId="4" applyFont="1" applyFill="1" applyBorder="1" applyAlignment="1" applyProtection="1">
      <alignment vertical="center"/>
      <protection locked="0"/>
    </xf>
    <xf numFmtId="0" fontId="0" fillId="0" borderId="0" xfId="0" applyAlignment="1">
      <alignment wrapText="1"/>
    </xf>
    <xf numFmtId="0" fontId="38" fillId="11" borderId="59"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5"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39"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2"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2"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2"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1"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1" xfId="4" applyFill="1" applyBorder="1" applyAlignment="1" applyProtection="1">
      <alignment vertical="center" wrapText="1"/>
      <protection locked="0"/>
    </xf>
    <xf numFmtId="0" fontId="35" fillId="8" borderId="55"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5"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3"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5"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0"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4" xfId="4" applyBorder="1" applyAlignment="1" applyProtection="1">
      <protection locked="0"/>
    </xf>
    <xf numFmtId="10" fontId="35" fillId="8" borderId="39" xfId="4" applyNumberFormat="1" applyBorder="1" applyAlignment="1" applyProtection="1">
      <alignment horizontal="center" vertical="center"/>
      <protection locked="0"/>
    </xf>
    <xf numFmtId="0" fontId="35" fillId="12" borderId="34" xfId="4" applyFill="1" applyBorder="1" applyAlignment="1" applyProtection="1">
      <protection locked="0"/>
    </xf>
    <xf numFmtId="10" fontId="35" fillId="12" borderId="39"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5"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2" xfId="4" applyFill="1" applyBorder="1" applyAlignment="1" applyProtection="1">
      <alignment horizontal="center" vertical="center"/>
      <protection locked="0"/>
    </xf>
    <xf numFmtId="0" fontId="0" fillId="10" borderId="1" xfId="0" applyFill="1" applyBorder="1"/>
    <xf numFmtId="0" fontId="35" fillId="12" borderId="55" xfId="4" applyFill="1" applyBorder="1" applyAlignment="1" applyProtection="1">
      <alignment vertical="center"/>
      <protection locked="0"/>
    </xf>
    <xf numFmtId="0" fontId="0" fillId="0" borderId="0" xfId="0" applyAlignment="1">
      <alignment vertical="center" wrapText="1"/>
    </xf>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2"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9"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2"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2"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5" xfId="4" applyFont="1" applyFill="1" applyBorder="1" applyAlignment="1" applyProtection="1">
      <alignment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29" fillId="2" borderId="36"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29" fillId="2" borderId="23" xfId="0" applyFont="1" applyFill="1" applyBorder="1" applyAlignment="1">
      <alignment horizontal="left"/>
    </xf>
    <xf numFmtId="0" fontId="14" fillId="3" borderId="0" xfId="0" applyFont="1" applyFill="1" applyAlignment="1">
      <alignment horizontal="right"/>
    </xf>
    <xf numFmtId="0" fontId="45" fillId="2" borderId="49"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2"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2" xfId="0" applyFont="1" applyBorder="1" applyAlignment="1">
      <alignment vertical="top" wrapText="1"/>
    </xf>
    <xf numFmtId="0" fontId="25" fillId="2" borderId="1" xfId="0" applyFont="1" applyFill="1" applyBorder="1" applyAlignment="1">
      <alignment vertical="top" wrapText="1"/>
    </xf>
    <xf numFmtId="0" fontId="58" fillId="11" borderId="39"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59" xfId="0" applyFont="1" applyFill="1" applyBorder="1" applyAlignment="1">
      <alignment horizontal="center" vertical="center"/>
    </xf>
    <xf numFmtId="0" fontId="58" fillId="11" borderId="8" xfId="0" applyFont="1" applyFill="1" applyBorder="1" applyAlignment="1">
      <alignment vertical="center"/>
    </xf>
    <xf numFmtId="0" fontId="58" fillId="11" borderId="48"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0"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15" fontId="1" fillId="2" borderId="3" xfId="0" applyNumberFormat="1" applyFont="1" applyFill="1" applyBorder="1" applyAlignment="1">
      <alignment horizontal="center"/>
    </xf>
    <xf numFmtId="0" fontId="20" fillId="2" borderId="3" xfId="1" applyFill="1" applyBorder="1" applyAlignment="1" applyProtection="1">
      <protection locked="0"/>
    </xf>
    <xf numFmtId="0" fontId="1" fillId="2" borderId="15" xfId="0" applyFont="1" applyFill="1" applyBorder="1" applyAlignment="1">
      <alignment horizontal="left" vertical="top" wrapText="1"/>
    </xf>
    <xf numFmtId="0" fontId="2" fillId="2" borderId="3" xfId="0" applyFont="1" applyFill="1" applyBorder="1" applyAlignment="1">
      <alignment horizontal="left" vertical="top" wrapText="1"/>
    </xf>
    <xf numFmtId="0" fontId="1" fillId="2" borderId="4" xfId="0" applyFont="1" applyFill="1" applyBorder="1" applyAlignment="1">
      <alignment vertical="top" wrapText="1"/>
    </xf>
    <xf numFmtId="0" fontId="60" fillId="0" borderId="0" xfId="0" applyFont="1"/>
    <xf numFmtId="0" fontId="45" fillId="0" borderId="0" xfId="0" applyFont="1"/>
    <xf numFmtId="0" fontId="47" fillId="0" borderId="0" xfId="0" applyFont="1"/>
    <xf numFmtId="0" fontId="45" fillId="3" borderId="0" xfId="0" applyFont="1" applyFill="1" applyAlignment="1">
      <alignment vertical="top" wrapText="1"/>
    </xf>
    <xf numFmtId="0" fontId="45" fillId="0" borderId="0" xfId="0" applyFont="1" applyAlignment="1">
      <alignment horizontal="left" vertical="top"/>
    </xf>
    <xf numFmtId="0" fontId="45" fillId="2" borderId="22" xfId="0" applyFont="1" applyFill="1" applyBorder="1" applyAlignment="1">
      <alignment horizontal="center" vertical="center" wrapText="1"/>
    </xf>
    <xf numFmtId="0" fontId="59" fillId="8" borderId="11" xfId="4" applyFont="1" applyBorder="1" applyAlignment="1" applyProtection="1">
      <alignment horizontal="center" vertical="center"/>
      <protection locked="0"/>
    </xf>
    <xf numFmtId="10" fontId="59" fillId="8" borderId="11" xfId="4" applyNumberFormat="1" applyFont="1" applyBorder="1" applyAlignment="1" applyProtection="1">
      <alignment horizontal="center" vertical="center"/>
      <protection locked="0"/>
    </xf>
    <xf numFmtId="0" fontId="61" fillId="8" borderId="11" xfId="4" applyFont="1" applyBorder="1" applyAlignment="1" applyProtection="1">
      <alignment horizontal="center" vertical="center" wrapText="1"/>
      <protection locked="0"/>
    </xf>
    <xf numFmtId="0" fontId="61" fillId="8" borderId="7" xfId="4" applyFont="1" applyBorder="1" applyAlignment="1" applyProtection="1">
      <alignment horizontal="center" vertical="center"/>
      <protection locked="0"/>
    </xf>
    <xf numFmtId="0" fontId="59" fillId="8" borderId="11" xfId="4" applyFont="1" applyBorder="1" applyAlignment="1" applyProtection="1">
      <alignment horizontal="center" vertical="center" wrapText="1"/>
      <protection locked="0"/>
    </xf>
    <xf numFmtId="0" fontId="59" fillId="8" borderId="11" xfId="4" applyFont="1" applyBorder="1" applyAlignment="1" applyProtection="1">
      <alignment horizontal="left" vertical="center" wrapText="1"/>
      <protection locked="0"/>
    </xf>
    <xf numFmtId="0" fontId="35" fillId="8" borderId="11" xfId="4" applyBorder="1" applyAlignment="1" applyProtection="1">
      <alignment horizontal="center" wrapText="1"/>
      <protection locked="0"/>
    </xf>
    <xf numFmtId="0" fontId="21" fillId="0" borderId="33" xfId="0" applyFont="1" applyBorder="1" applyAlignment="1">
      <alignment horizontal="left" vertical="center" wrapText="1"/>
    </xf>
    <xf numFmtId="0" fontId="21" fillId="0" borderId="39" xfId="0" applyFont="1" applyBorder="1" applyAlignment="1">
      <alignment horizontal="center" vertical="center"/>
    </xf>
    <xf numFmtId="9" fontId="21" fillId="0" borderId="39" xfId="0" applyNumberFormat="1" applyFont="1" applyBorder="1" applyAlignment="1">
      <alignment horizontal="center" vertical="center"/>
    </xf>
    <xf numFmtId="0" fontId="47" fillId="0" borderId="0" xfId="0" applyFont="1" applyAlignment="1">
      <alignment vertical="top"/>
    </xf>
    <xf numFmtId="0" fontId="64" fillId="2" borderId="1" xfId="0" applyFont="1" applyFill="1" applyBorder="1" applyAlignment="1" applyProtection="1">
      <alignment vertical="top" wrapText="1"/>
      <protection locked="0"/>
    </xf>
    <xf numFmtId="0" fontId="65" fillId="2" borderId="3" xfId="0" applyFont="1" applyFill="1" applyBorder="1" applyAlignment="1">
      <alignment horizontal="left" vertical="top" wrapText="1"/>
    </xf>
    <xf numFmtId="0" fontId="2" fillId="3" borderId="27" xfId="0" applyFont="1" applyFill="1" applyBorder="1" applyAlignment="1">
      <alignment vertical="top" wrapText="1"/>
    </xf>
    <xf numFmtId="0" fontId="66" fillId="2" borderId="3" xfId="0" applyFont="1" applyFill="1" applyBorder="1" applyAlignment="1">
      <alignment horizontal="left" vertical="top" wrapText="1"/>
    </xf>
    <xf numFmtId="0" fontId="62" fillId="2" borderId="3" xfId="0" applyFont="1" applyFill="1" applyBorder="1" applyAlignment="1">
      <alignment horizontal="left" vertical="top" wrapText="1"/>
    </xf>
    <xf numFmtId="0" fontId="62" fillId="2" borderId="3" xfId="0" applyFont="1" applyFill="1" applyBorder="1" applyAlignment="1">
      <alignment horizontal="left" vertical="center" wrapText="1"/>
    </xf>
    <xf numFmtId="0" fontId="2" fillId="3" borderId="16" xfId="0" applyFont="1" applyFill="1" applyBorder="1" applyAlignment="1">
      <alignment vertical="top" wrapText="1"/>
    </xf>
    <xf numFmtId="0" fontId="62" fillId="2" borderId="15" xfId="0" applyFont="1" applyFill="1" applyBorder="1" applyAlignment="1">
      <alignment horizontal="left" vertical="top" wrapText="1"/>
    </xf>
    <xf numFmtId="0" fontId="21" fillId="0" borderId="39" xfId="0" applyFont="1" applyBorder="1" applyAlignment="1">
      <alignment horizontal="left" vertical="center" wrapText="1"/>
    </xf>
    <xf numFmtId="9" fontId="21" fillId="0" borderId="39" xfId="0" applyNumberFormat="1" applyFont="1" applyBorder="1" applyAlignment="1">
      <alignment horizontal="center" vertical="center" wrapText="1"/>
    </xf>
    <xf numFmtId="0" fontId="47" fillId="0" borderId="0" xfId="0" applyFont="1" applyAlignment="1">
      <alignment wrapText="1"/>
    </xf>
    <xf numFmtId="0" fontId="69" fillId="0" borderId="0" xfId="0" applyFont="1" applyAlignment="1">
      <alignment horizontal="left" vertical="center"/>
    </xf>
    <xf numFmtId="0" fontId="69" fillId="0" borderId="0" xfId="0" applyFont="1" applyAlignment="1">
      <alignment horizontal="left"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21" fillId="0" borderId="0" xfId="0" applyFont="1" applyAlignment="1">
      <alignment vertical="center"/>
    </xf>
    <xf numFmtId="0" fontId="1" fillId="3" borderId="22" xfId="0" applyFont="1" applyFill="1" applyBorder="1" applyAlignment="1">
      <alignment vertical="center"/>
    </xf>
    <xf numFmtId="0" fontId="2" fillId="3" borderId="23" xfId="0" applyFont="1" applyFill="1" applyBorder="1" applyAlignment="1">
      <alignment vertical="center" wrapText="1"/>
    </xf>
    <xf numFmtId="0" fontId="1" fillId="3" borderId="23" xfId="0" applyFont="1" applyFill="1" applyBorder="1" applyAlignment="1">
      <alignment vertical="center"/>
    </xf>
    <xf numFmtId="0" fontId="0" fillId="0" borderId="0" xfId="0" applyAlignment="1">
      <alignment vertical="center"/>
    </xf>
    <xf numFmtId="0" fontId="35" fillId="8" borderId="11" xfId="4" applyBorder="1" applyAlignment="1" applyProtection="1">
      <alignment vertical="top" wrapText="1"/>
      <protection locked="0"/>
    </xf>
    <xf numFmtId="0" fontId="35" fillId="8" borderId="51" xfId="4" applyBorder="1" applyAlignment="1" applyProtection="1">
      <alignment vertical="top" wrapText="1"/>
      <protection locked="0"/>
    </xf>
    <xf numFmtId="0" fontId="35" fillId="12" borderId="11" xfId="4" applyFill="1" applyBorder="1" applyAlignment="1" applyProtection="1">
      <alignment vertical="top" wrapText="1"/>
      <protection locked="0"/>
    </xf>
    <xf numFmtId="0" fontId="35" fillId="12" borderId="51" xfId="4" applyFill="1" applyBorder="1" applyAlignment="1" applyProtection="1">
      <alignment vertical="top" wrapText="1"/>
      <protection locked="0"/>
    </xf>
    <xf numFmtId="0" fontId="0" fillId="0" borderId="0" xfId="0" applyAlignment="1">
      <alignment vertical="top"/>
    </xf>
    <xf numFmtId="0" fontId="42" fillId="2" borderId="11" xfId="0" applyFont="1" applyFill="1" applyBorder="1" applyAlignment="1">
      <alignment wrapText="1"/>
    </xf>
    <xf numFmtId="10" fontId="35" fillId="8" borderId="11" xfId="4" applyNumberFormat="1" applyBorder="1" applyAlignment="1" applyProtection="1">
      <alignment horizontal="center" wrapText="1"/>
      <protection locked="0"/>
    </xf>
    <xf numFmtId="10" fontId="35" fillId="12" borderId="11" xfId="4" applyNumberFormat="1" applyFill="1" applyBorder="1" applyAlignment="1" applyProtection="1">
      <alignment horizontal="center" wrapText="1"/>
      <protection locked="0"/>
    </xf>
    <xf numFmtId="0" fontId="0" fillId="0" borderId="1" xfId="0" applyBorder="1" applyAlignment="1">
      <alignment horizontal="center" vertical="center"/>
    </xf>
    <xf numFmtId="164" fontId="1" fillId="2" borderId="2" xfId="0" applyNumberFormat="1" applyFont="1" applyFill="1" applyBorder="1" applyAlignment="1" applyProtection="1">
      <alignment horizontal="left"/>
      <protection locked="0"/>
    </xf>
    <xf numFmtId="164" fontId="20" fillId="2" borderId="3" xfId="1" applyNumberFormat="1" applyFill="1" applyBorder="1" applyAlignment="1" applyProtection="1">
      <alignment horizontal="left"/>
      <protection locked="0"/>
    </xf>
    <xf numFmtId="0" fontId="71" fillId="0" borderId="0" xfId="0" applyFont="1" applyAlignment="1">
      <alignment horizontal="left" vertical="center" wrapText="1"/>
    </xf>
    <xf numFmtId="0" fontId="72" fillId="14" borderId="11" xfId="0" applyFont="1" applyFill="1" applyBorder="1" applyAlignment="1">
      <alignment horizontal="left" vertical="center" wrapText="1"/>
    </xf>
    <xf numFmtId="0" fontId="73" fillId="2" borderId="15" xfId="0" applyFont="1" applyFill="1" applyBorder="1" applyAlignment="1">
      <alignment vertical="center" wrapText="1"/>
    </xf>
    <xf numFmtId="0" fontId="73" fillId="2" borderId="3" xfId="0" applyFont="1" applyFill="1" applyBorder="1" applyAlignment="1">
      <alignment vertical="center" wrapText="1"/>
    </xf>
    <xf numFmtId="0" fontId="3" fillId="2" borderId="3" xfId="0" applyFont="1" applyFill="1" applyBorder="1" applyAlignment="1">
      <alignment vertical="center" wrapText="1"/>
    </xf>
    <xf numFmtId="0" fontId="3" fillId="2" borderId="15" xfId="0" applyFont="1" applyFill="1" applyBorder="1" applyAlignment="1">
      <alignment vertical="top" wrapText="1"/>
    </xf>
    <xf numFmtId="0" fontId="1" fillId="5" borderId="1" xfId="0" applyFont="1" applyFill="1" applyBorder="1" applyAlignment="1">
      <alignment horizontal="center" vertical="center"/>
    </xf>
    <xf numFmtId="0" fontId="1" fillId="3" borderId="0" xfId="0" applyFont="1" applyFill="1" applyAlignment="1">
      <alignment horizontal="center" vertical="center"/>
    </xf>
    <xf numFmtId="0" fontId="1" fillId="3" borderId="0" xfId="0" applyFont="1" applyFill="1" applyAlignment="1">
      <alignment horizontal="center" vertical="center" wrapText="1"/>
    </xf>
    <xf numFmtId="0" fontId="13" fillId="3" borderId="0" xfId="0" applyFont="1" applyFill="1" applyAlignment="1">
      <alignment horizontal="center" vertical="center" wrapText="1"/>
    </xf>
    <xf numFmtId="0" fontId="0" fillId="0" borderId="0" xfId="0" applyAlignment="1">
      <alignment horizontal="center" vertical="center"/>
    </xf>
    <xf numFmtId="0" fontId="0" fillId="3" borderId="20" xfId="0" applyFill="1" applyBorder="1" applyAlignment="1">
      <alignment horizontal="center" vertical="center"/>
    </xf>
    <xf numFmtId="0" fontId="0" fillId="3" borderId="0" xfId="0" applyFill="1" applyAlignment="1">
      <alignment horizontal="center" vertical="center"/>
    </xf>
    <xf numFmtId="0" fontId="0" fillId="2" borderId="1" xfId="0" applyFill="1" applyBorder="1" applyAlignment="1">
      <alignment horizontal="center" vertical="center"/>
    </xf>
    <xf numFmtId="0" fontId="0" fillId="3" borderId="25" xfId="0" applyFill="1" applyBorder="1" applyAlignment="1">
      <alignment horizontal="center" vertical="center"/>
    </xf>
    <xf numFmtId="0" fontId="47" fillId="0" borderId="1" xfId="0" applyFont="1" applyBorder="1" applyAlignment="1">
      <alignment horizontal="center" vertical="center"/>
    </xf>
    <xf numFmtId="0" fontId="61" fillId="0" borderId="1" xfId="0" applyFont="1" applyBorder="1" applyAlignment="1">
      <alignment horizontal="left" vertical="center" wrapText="1"/>
    </xf>
    <xf numFmtId="0" fontId="13" fillId="0" borderId="36" xfId="0" applyFont="1" applyBorder="1" applyAlignment="1">
      <alignment horizontal="center" vertical="center" wrapText="1"/>
    </xf>
    <xf numFmtId="0" fontId="0" fillId="2" borderId="1" xfId="0" applyFill="1" applyBorder="1" applyAlignment="1">
      <alignment horizontal="left" vertical="center" wrapText="1"/>
    </xf>
    <xf numFmtId="0" fontId="1" fillId="3" borderId="20" xfId="0" applyFont="1" applyFill="1" applyBorder="1" applyAlignment="1">
      <alignment vertical="top"/>
    </xf>
    <xf numFmtId="0" fontId="1" fillId="3" borderId="0" xfId="0" applyFont="1" applyFill="1" applyAlignment="1">
      <alignment vertical="top"/>
    </xf>
    <xf numFmtId="0" fontId="2" fillId="2" borderId="1" xfId="0" applyFont="1" applyFill="1" applyBorder="1" applyAlignment="1">
      <alignment horizontal="center" vertical="top" wrapText="1"/>
    </xf>
    <xf numFmtId="0" fontId="2" fillId="2" borderId="3" xfId="0" applyFont="1" applyFill="1" applyBorder="1" applyAlignment="1">
      <alignment horizontal="center" vertical="top" wrapText="1"/>
    </xf>
    <xf numFmtId="0" fontId="1" fillId="3" borderId="25" xfId="0" applyFont="1" applyFill="1" applyBorder="1" applyAlignment="1">
      <alignment vertical="top"/>
    </xf>
    <xf numFmtId="0" fontId="25" fillId="0" borderId="1" xfId="0" applyFont="1" applyBorder="1" applyAlignment="1">
      <alignment horizontal="left" vertical="center" wrapText="1"/>
    </xf>
    <xf numFmtId="0" fontId="25" fillId="0" borderId="1" xfId="0" applyFont="1" applyBorder="1" applyAlignment="1">
      <alignment horizontal="left" vertical="center"/>
    </xf>
    <xf numFmtId="0" fontId="21" fillId="3" borderId="23" xfId="0" applyFont="1" applyFill="1" applyBorder="1" applyAlignment="1">
      <alignment horizontal="left" vertical="center"/>
    </xf>
    <xf numFmtId="0" fontId="13" fillId="0" borderId="1" xfId="0" applyFont="1" applyBorder="1" applyAlignment="1">
      <alignment horizontal="left" vertical="center" wrapText="1"/>
    </xf>
    <xf numFmtId="0" fontId="13" fillId="0" borderId="1" xfId="0" applyFont="1" applyBorder="1" applyAlignment="1">
      <alignment horizontal="left" vertical="center"/>
    </xf>
    <xf numFmtId="0" fontId="13" fillId="0" borderId="1" xfId="0" applyFont="1" applyBorder="1"/>
    <xf numFmtId="0" fontId="13" fillId="0" borderId="26" xfId="0" applyFont="1" applyBorder="1" applyAlignment="1">
      <alignment horizontal="left" vertical="center" wrapText="1"/>
    </xf>
    <xf numFmtId="0" fontId="27" fillId="15" borderId="28" xfId="0" applyFont="1" applyFill="1" applyBorder="1" applyAlignment="1">
      <alignment horizontal="left" vertical="center" wrapText="1"/>
    </xf>
    <xf numFmtId="0" fontId="27" fillId="15" borderId="27" xfId="0" applyFont="1" applyFill="1" applyBorder="1" applyAlignment="1">
      <alignment horizontal="left" vertical="center" wrapText="1"/>
    </xf>
    <xf numFmtId="0" fontId="77" fillId="15" borderId="27" xfId="0" applyFont="1" applyFill="1" applyBorder="1" applyAlignment="1">
      <alignment horizontal="left" vertical="center" wrapText="1"/>
    </xf>
    <xf numFmtId="0" fontId="1" fillId="0" borderId="0" xfId="0" applyFont="1" applyAlignment="1">
      <alignment horizontal="left" vertical="center" wrapText="1"/>
    </xf>
    <xf numFmtId="3" fontId="1" fillId="3" borderId="0" xfId="0" applyNumberFormat="1" applyFont="1" applyFill="1" applyAlignment="1" applyProtection="1">
      <alignment vertical="top" wrapText="1"/>
      <protection locked="0"/>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43" fontId="21" fillId="0" borderId="0" xfId="5" applyFont="1"/>
    <xf numFmtId="43" fontId="21" fillId="3" borderId="20" xfId="5" applyFont="1" applyFill="1" applyBorder="1"/>
    <xf numFmtId="43" fontId="1" fillId="3" borderId="0" xfId="5" applyFont="1" applyFill="1" applyBorder="1" applyAlignment="1" applyProtection="1">
      <alignment vertical="top" wrapText="1"/>
    </xf>
    <xf numFmtId="43" fontId="4" fillId="3" borderId="0" xfId="5" applyFont="1" applyFill="1" applyBorder="1" applyAlignment="1" applyProtection="1">
      <alignment horizontal="center" vertical="center" wrapText="1"/>
    </xf>
    <xf numFmtId="43" fontId="2" fillId="2" borderId="38" xfId="5" applyFont="1" applyFill="1" applyBorder="1" applyAlignment="1" applyProtection="1">
      <alignment horizontal="center" vertical="center" wrapText="1"/>
    </xf>
    <xf numFmtId="0" fontId="25" fillId="16" borderId="8" xfId="0" applyFont="1" applyFill="1" applyBorder="1" applyAlignment="1">
      <alignment vertical="top" wrapText="1"/>
    </xf>
    <xf numFmtId="43" fontId="1" fillId="2" borderId="9" xfId="5" applyFont="1" applyFill="1" applyBorder="1" applyAlignment="1" applyProtection="1">
      <alignment vertical="top" wrapText="1"/>
    </xf>
    <xf numFmtId="0" fontId="25" fillId="16" borderId="6" xfId="0" applyFont="1" applyFill="1" applyBorder="1" applyAlignment="1">
      <alignment vertical="top" wrapText="1"/>
    </xf>
    <xf numFmtId="43" fontId="1" fillId="2" borderId="7" xfId="5" applyFont="1" applyFill="1" applyBorder="1" applyAlignment="1" applyProtection="1">
      <alignment vertical="top" wrapText="1"/>
    </xf>
    <xf numFmtId="0" fontId="63" fillId="16" borderId="6" xfId="0" applyFont="1" applyFill="1" applyBorder="1" applyAlignment="1">
      <alignment vertical="top" wrapText="1"/>
    </xf>
    <xf numFmtId="43" fontId="1" fillId="2" borderId="36" xfId="5" applyFont="1" applyFill="1" applyBorder="1" applyAlignment="1" applyProtection="1">
      <alignment vertical="top" wrapText="1"/>
    </xf>
    <xf numFmtId="43" fontId="2" fillId="2" borderId="18" xfId="5" applyFont="1" applyFill="1" applyBorder="1" applyAlignment="1" applyProtection="1">
      <alignment vertical="top" wrapText="1"/>
    </xf>
    <xf numFmtId="43" fontId="1" fillId="3" borderId="0" xfId="0" applyNumberFormat="1" applyFont="1" applyFill="1" applyAlignment="1">
      <alignment vertical="top" wrapText="1"/>
    </xf>
    <xf numFmtId="43" fontId="2" fillId="2" borderId="18" xfId="5" applyFont="1" applyFill="1" applyBorder="1" applyAlignment="1" applyProtection="1">
      <alignment horizontal="center" vertical="center" wrapText="1"/>
    </xf>
    <xf numFmtId="43" fontId="1" fillId="2" borderId="29" xfId="5" applyFont="1" applyFill="1" applyBorder="1" applyAlignment="1" applyProtection="1">
      <alignment vertical="top" wrapText="1"/>
    </xf>
    <xf numFmtId="43" fontId="1" fillId="2" borderId="30" xfId="5" applyFont="1" applyFill="1" applyBorder="1" applyAlignment="1" applyProtection="1">
      <alignment vertical="top" wrapText="1"/>
    </xf>
    <xf numFmtId="43" fontId="2" fillId="2" borderId="35" xfId="5" applyFont="1" applyFill="1" applyBorder="1" applyAlignment="1" applyProtection="1">
      <alignment vertical="top" wrapText="1"/>
    </xf>
    <xf numFmtId="43" fontId="1" fillId="3" borderId="0" xfId="5" applyFont="1" applyFill="1" applyBorder="1" applyAlignment="1" applyProtection="1">
      <alignment vertical="top" wrapText="1"/>
      <protection locked="0"/>
    </xf>
    <xf numFmtId="43" fontId="1" fillId="3" borderId="25" xfId="5" applyFont="1" applyFill="1" applyBorder="1" applyAlignment="1" applyProtection="1">
      <alignment vertical="top" wrapText="1"/>
    </xf>
    <xf numFmtId="43" fontId="1" fillId="0" borderId="0" xfId="5" applyFont="1" applyFill="1" applyBorder="1" applyAlignment="1" applyProtection="1">
      <alignment vertical="top" wrapText="1"/>
    </xf>
    <xf numFmtId="43" fontId="1" fillId="0" borderId="0" xfId="5" applyFont="1" applyFill="1" applyBorder="1" applyAlignment="1" applyProtection="1"/>
    <xf numFmtId="43" fontId="21" fillId="0" borderId="0" xfId="5" applyFont="1" applyAlignment="1"/>
    <xf numFmtId="15" fontId="1" fillId="17" borderId="2" xfId="0" applyNumberFormat="1" applyFont="1" applyFill="1" applyBorder="1" applyAlignment="1">
      <alignment vertical="top" wrapText="1"/>
    </xf>
    <xf numFmtId="15" fontId="1" fillId="17" borderId="3" xfId="0" applyNumberFormat="1" applyFont="1" applyFill="1" applyBorder="1" applyAlignment="1">
      <alignment vertical="top" wrapText="1"/>
    </xf>
    <xf numFmtId="0" fontId="21" fillId="2" borderId="1" xfId="0" applyFont="1" applyFill="1" applyBorder="1" applyAlignment="1">
      <alignment wrapText="1"/>
    </xf>
    <xf numFmtId="0" fontId="21" fillId="2" borderId="1" xfId="0" applyFont="1" applyFill="1" applyBorder="1" applyAlignment="1">
      <alignment horizontal="left" vertical="center" wrapText="1"/>
    </xf>
    <xf numFmtId="0" fontId="21" fillId="0" borderId="1" xfId="0" applyFont="1" applyBorder="1" applyAlignment="1">
      <alignment horizontal="left" vertical="center" wrapText="1"/>
    </xf>
    <xf numFmtId="0" fontId="3" fillId="14" borderId="3" xfId="0" applyFont="1" applyFill="1" applyBorder="1" applyAlignment="1">
      <alignment horizontal="left" vertical="center"/>
    </xf>
    <xf numFmtId="0" fontId="3" fillId="14" borderId="3" xfId="0" applyFont="1" applyFill="1" applyBorder="1" applyAlignment="1">
      <alignment horizontal="left" vertical="center" wrapText="1"/>
    </xf>
    <xf numFmtId="0" fontId="2" fillId="3" borderId="0" xfId="0" applyFont="1" applyFill="1" applyAlignment="1">
      <alignment horizontal="left" vertical="center" wrapText="1"/>
    </xf>
    <xf numFmtId="17" fontId="70" fillId="17" borderId="27" xfId="0" applyNumberFormat="1" applyFont="1" applyFill="1" applyBorder="1" applyAlignment="1">
      <alignment horizontal="center"/>
    </xf>
    <xf numFmtId="0" fontId="69" fillId="17" borderId="1" xfId="0" applyFont="1" applyFill="1" applyBorder="1" applyAlignment="1">
      <alignment horizontal="center" vertical="center"/>
    </xf>
    <xf numFmtId="0" fontId="1" fillId="3" borderId="0" xfId="0" applyFont="1" applyFill="1" applyAlignment="1">
      <alignment horizontal="left"/>
    </xf>
    <xf numFmtId="0" fontId="21" fillId="0" borderId="11" xfId="0" applyFont="1" applyBorder="1" applyAlignment="1">
      <alignment horizontal="left" vertical="top" wrapText="1"/>
    </xf>
    <xf numFmtId="0" fontId="0" fillId="13" borderId="0" xfId="0" applyFill="1" applyAlignment="1">
      <alignment horizontal="left" vertical="top"/>
    </xf>
    <xf numFmtId="0" fontId="21" fillId="0" borderId="11" xfId="0" applyFont="1" applyBorder="1" applyAlignment="1">
      <alignment horizontal="left" vertical="top" wrapText="1"/>
    </xf>
    <xf numFmtId="0" fontId="13" fillId="0" borderId="11" xfId="0" applyFont="1" applyBorder="1" applyAlignment="1">
      <alignment horizontal="left" vertical="top" wrapText="1"/>
    </xf>
    <xf numFmtId="0" fontId="13" fillId="0" borderId="7" xfId="0" applyFont="1" applyBorder="1" applyAlignment="1">
      <alignment horizontal="left" vertical="top" wrapText="1"/>
    </xf>
    <xf numFmtId="0" fontId="57" fillId="3" borderId="22" xfId="0" applyFont="1" applyFill="1" applyBorder="1" applyAlignment="1">
      <alignment horizontal="left" vertical="top"/>
    </xf>
    <xf numFmtId="0" fontId="13" fillId="0" borderId="6" xfId="0" applyFont="1" applyBorder="1" applyAlignment="1">
      <alignment horizontal="left" vertical="center" wrapText="1"/>
    </xf>
    <xf numFmtId="0" fontId="13" fillId="0" borderId="11" xfId="0" applyFont="1" applyFill="1" applyBorder="1" applyAlignment="1">
      <alignment horizontal="left" vertical="top" wrapText="1"/>
    </xf>
    <xf numFmtId="0" fontId="13" fillId="0" borderId="7" xfId="0" applyFont="1" applyFill="1" applyBorder="1" applyAlignment="1">
      <alignment horizontal="left" vertical="top" wrapText="1"/>
    </xf>
    <xf numFmtId="0" fontId="57" fillId="13" borderId="23" xfId="0" applyFont="1" applyFill="1" applyBorder="1" applyAlignment="1">
      <alignment horizontal="left" vertical="top" wrapText="1"/>
    </xf>
    <xf numFmtId="0" fontId="57" fillId="3" borderId="0" xfId="0" applyFont="1" applyFill="1" applyAlignment="1">
      <alignment horizontal="left" vertical="top" wrapText="1"/>
    </xf>
    <xf numFmtId="0" fontId="57" fillId="0" borderId="0" xfId="0" applyFont="1" applyAlignment="1">
      <alignment horizontal="left" vertical="top"/>
    </xf>
    <xf numFmtId="0" fontId="28" fillId="0" borderId="10" xfId="0" applyFont="1" applyBorder="1" applyAlignment="1">
      <alignment horizontal="center" vertical="center" wrapText="1" readingOrder="1"/>
    </xf>
    <xf numFmtId="0" fontId="13" fillId="0" borderId="11" xfId="0" applyFont="1" applyBorder="1" applyAlignment="1">
      <alignment horizontal="center" vertical="center" shrinkToFit="1" readingOrder="1"/>
    </xf>
    <xf numFmtId="0" fontId="21" fillId="0" borderId="11" xfId="0" applyFont="1" applyBorder="1" applyAlignment="1">
      <alignment horizontal="center" vertical="center" shrinkToFit="1" readingOrder="1"/>
    </xf>
    <xf numFmtId="0" fontId="21" fillId="0" borderId="13" xfId="0" applyFont="1" applyBorder="1" applyAlignment="1">
      <alignment horizontal="center" vertical="center" shrinkToFit="1" readingOrder="1"/>
    </xf>
    <xf numFmtId="0" fontId="0" fillId="13" borderId="0" xfId="0" applyFill="1" applyAlignment="1">
      <alignment horizontal="center" vertical="center" readingOrder="1"/>
    </xf>
    <xf numFmtId="0" fontId="0" fillId="0" borderId="0" xfId="0" applyAlignment="1">
      <alignment horizontal="center" vertical="center" readingOrder="1"/>
    </xf>
    <xf numFmtId="0" fontId="0" fillId="13" borderId="20" xfId="0" applyFill="1" applyBorder="1" applyAlignment="1">
      <alignment horizontal="center" vertical="center" readingOrder="1"/>
    </xf>
    <xf numFmtId="0" fontId="21" fillId="13" borderId="0" xfId="0" applyFont="1" applyFill="1" applyAlignment="1">
      <alignment horizontal="center" vertical="center" readingOrder="1"/>
    </xf>
    <xf numFmtId="0" fontId="48" fillId="13" borderId="0" xfId="0" applyFont="1" applyFill="1" applyAlignment="1">
      <alignment horizontal="center" vertical="center" readingOrder="1"/>
    </xf>
    <xf numFmtId="0" fontId="48" fillId="13" borderId="0" xfId="0" applyFont="1" applyFill="1" applyAlignment="1">
      <alignment horizontal="center" vertical="center" wrapText="1" readingOrder="1"/>
    </xf>
    <xf numFmtId="0" fontId="0" fillId="13" borderId="0" xfId="0" applyFill="1" applyAlignment="1">
      <alignment horizontal="center" vertical="center" wrapText="1" readingOrder="1"/>
    </xf>
    <xf numFmtId="0" fontId="0" fillId="3" borderId="0" xfId="0" applyFill="1" applyAlignment="1">
      <alignment horizontal="center" vertical="center" readingOrder="1"/>
    </xf>
    <xf numFmtId="0" fontId="21" fillId="0" borderId="11" xfId="0" applyFont="1" applyBorder="1" applyAlignment="1">
      <alignment horizontal="center" vertical="center" wrapText="1" readingOrder="1"/>
    </xf>
    <xf numFmtId="0" fontId="21" fillId="0" borderId="11" xfId="0" applyFont="1" applyBorder="1" applyAlignment="1">
      <alignment horizontal="center" vertical="center" readingOrder="1"/>
    </xf>
    <xf numFmtId="0" fontId="0" fillId="0" borderId="13" xfId="0" applyBorder="1" applyAlignment="1">
      <alignment horizontal="center" vertical="center" readingOrder="1"/>
    </xf>
    <xf numFmtId="0" fontId="0" fillId="0" borderId="13" xfId="0" applyBorder="1" applyAlignment="1">
      <alignment horizontal="center" vertical="center" wrapText="1" readingOrder="1"/>
    </xf>
    <xf numFmtId="0" fontId="21" fillId="3" borderId="0" xfId="0" applyFont="1" applyFill="1" applyAlignment="1">
      <alignment horizontal="center" vertical="center" wrapText="1" readingOrder="1"/>
    </xf>
    <xf numFmtId="0" fontId="0" fillId="3" borderId="25" xfId="0" applyFill="1" applyBorder="1" applyAlignment="1">
      <alignment horizontal="center" vertical="center" readingOrder="1"/>
    </xf>
    <xf numFmtId="0" fontId="86" fillId="0" borderId="11" xfId="0" applyFont="1" applyBorder="1" applyAlignment="1">
      <alignment horizontal="left" vertical="top" wrapText="1"/>
    </xf>
    <xf numFmtId="0" fontId="86" fillId="0" borderId="11" xfId="0" applyFont="1" applyFill="1" applyBorder="1" applyAlignment="1">
      <alignment horizontal="lef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 fillId="2" borderId="16" xfId="0" applyFont="1" applyFill="1" applyBorder="1" applyAlignment="1">
      <alignment horizontal="center"/>
    </xf>
    <xf numFmtId="0" fontId="1" fillId="2" borderId="15" xfId="0" applyFont="1" applyFill="1" applyBorder="1" applyAlignment="1">
      <alignment horizontal="center"/>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4"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29" fillId="0" borderId="0" xfId="0" applyFont="1" applyAlignment="1">
      <alignment horizontal="left" vertical="center" wrapText="1"/>
    </xf>
    <xf numFmtId="0" fontId="1"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1" fillId="0" borderId="0" xfId="0" applyFont="1" applyAlignment="1" applyProtection="1">
      <alignment vertical="top" wrapText="1"/>
      <protection locked="0"/>
    </xf>
    <xf numFmtId="0" fontId="2" fillId="0" borderId="0" xfId="0" applyFont="1" applyAlignment="1">
      <alignment horizontal="left" vertical="center" wrapText="1"/>
    </xf>
    <xf numFmtId="0" fontId="2" fillId="3" borderId="0" xfId="0" applyFont="1" applyFill="1" applyAlignment="1">
      <alignment horizontal="left" vertical="center" wrapText="1"/>
    </xf>
    <xf numFmtId="0" fontId="1" fillId="2" borderId="42"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center" vertical="top" wrapText="1"/>
    </xf>
    <xf numFmtId="3" fontId="1" fillId="3" borderId="17" xfId="0" applyNumberFormat="1" applyFont="1" applyFill="1" applyBorder="1" applyAlignment="1" applyProtection="1">
      <alignment horizontal="center" vertical="top" wrapText="1"/>
      <protection locked="0"/>
    </xf>
    <xf numFmtId="0" fontId="1" fillId="3" borderId="0" xfId="0" applyFont="1" applyFill="1" applyAlignment="1" applyProtection="1">
      <alignment vertical="top" wrapText="1"/>
      <protection locked="0"/>
    </xf>
    <xf numFmtId="0" fontId="2" fillId="2" borderId="42" xfId="0" applyFont="1" applyFill="1" applyBorder="1" applyAlignment="1">
      <alignment horizontal="center" vertical="top" wrapText="1"/>
    </xf>
    <xf numFmtId="0" fontId="2" fillId="2" borderId="31" xfId="0" applyFont="1" applyFill="1" applyBorder="1" applyAlignment="1">
      <alignment horizontal="center" vertical="top" wrapText="1"/>
    </xf>
    <xf numFmtId="0" fontId="10" fillId="3" borderId="0" xfId="0" applyFont="1" applyFill="1" applyAlignment="1">
      <alignment vertical="top" wrapText="1"/>
    </xf>
    <xf numFmtId="3" fontId="1" fillId="3" borderId="0" xfId="0" applyNumberFormat="1" applyFont="1" applyFill="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2" fillId="3" borderId="0" xfId="0" applyFont="1" applyFill="1" applyAlignment="1">
      <alignment horizontal="center" vertical="top" wrapText="1"/>
    </xf>
    <xf numFmtId="0" fontId="12" fillId="2" borderId="42"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2"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1" fillId="2" borderId="42"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43" fontId="1" fillId="17" borderId="42" xfId="5" applyNumberFormat="1" applyFont="1" applyFill="1" applyBorder="1" applyAlignment="1" applyProtection="1">
      <alignment horizontal="left" vertical="top" wrapText="1" readingOrder="1"/>
      <protection locked="0"/>
    </xf>
    <xf numFmtId="43" fontId="1" fillId="17" borderId="31" xfId="5" applyNumberFormat="1" applyFont="1" applyFill="1" applyBorder="1" applyAlignment="1" applyProtection="1">
      <alignment horizontal="left" vertical="top" wrapText="1" readingOrder="1"/>
      <protection locked="0"/>
    </xf>
    <xf numFmtId="4" fontId="1" fillId="17" borderId="42" xfId="0" applyNumberFormat="1" applyFont="1" applyFill="1" applyBorder="1" applyAlignment="1" applyProtection="1">
      <alignment horizontal="left" vertical="top" wrapText="1"/>
      <protection locked="0"/>
    </xf>
    <xf numFmtId="4" fontId="1" fillId="17" borderId="31" xfId="0" applyNumberFormat="1" applyFont="1" applyFill="1" applyBorder="1" applyAlignment="1" applyProtection="1">
      <alignment horizontal="left" vertical="top" wrapText="1"/>
      <protection locked="0"/>
    </xf>
    <xf numFmtId="0" fontId="13" fillId="3" borderId="22" xfId="0" applyFont="1" applyFill="1" applyBorder="1" applyAlignment="1">
      <alignment horizontal="center" wrapText="1"/>
    </xf>
    <xf numFmtId="0" fontId="13" fillId="3" borderId="0" xfId="0" applyFont="1" applyFill="1" applyAlignment="1">
      <alignment horizontal="center" wrapText="1"/>
    </xf>
    <xf numFmtId="0" fontId="14" fillId="3" borderId="0" xfId="0" applyFont="1" applyFill="1" applyAlignment="1">
      <alignment horizontal="left" vertical="top" wrapText="1"/>
    </xf>
    <xf numFmtId="0" fontId="10" fillId="3" borderId="0" xfId="0" applyFont="1" applyFill="1" applyAlignment="1">
      <alignment horizontal="left" vertical="top" wrapText="1"/>
    </xf>
    <xf numFmtId="0" fontId="21" fillId="0" borderId="0" xfId="0" applyFont="1" applyAlignment="1">
      <alignment horizontal="center" vertical="top"/>
    </xf>
    <xf numFmtId="0" fontId="21" fillId="3" borderId="65" xfId="0" applyFont="1" applyFill="1" applyBorder="1" applyAlignment="1">
      <alignment horizontal="center" vertical="top"/>
    </xf>
    <xf numFmtId="0" fontId="21" fillId="3" borderId="66" xfId="0" applyFont="1" applyFill="1" applyBorder="1" applyAlignment="1">
      <alignment horizontal="center" vertical="top"/>
    </xf>
    <xf numFmtId="0" fontId="28" fillId="0" borderId="0" xfId="0" applyFont="1" applyAlignment="1">
      <alignment horizontal="center" vertical="center"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2" borderId="42"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3" fillId="2" borderId="47" xfId="0" applyFont="1" applyFill="1" applyBorder="1" applyAlignment="1">
      <alignment horizontal="left" vertical="center" wrapText="1"/>
    </xf>
    <xf numFmtId="0" fontId="3" fillId="2" borderId="49" xfId="0" applyFont="1" applyFill="1" applyBorder="1" applyAlignment="1">
      <alignment horizontal="left" vertical="center" wrapText="1"/>
    </xf>
    <xf numFmtId="0" fontId="3" fillId="2" borderId="50" xfId="0" applyFont="1" applyFill="1" applyBorder="1" applyAlignment="1">
      <alignment horizontal="left" vertical="center" wrapText="1"/>
    </xf>
    <xf numFmtId="0" fontId="3" fillId="2" borderId="52"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3" fillId="2" borderId="5" xfId="0" applyFont="1" applyFill="1" applyBorder="1" applyAlignment="1">
      <alignment horizontal="left" vertical="top" wrapText="1"/>
    </xf>
    <xf numFmtId="0" fontId="3" fillId="2" borderId="43" xfId="0" applyFont="1" applyFill="1" applyBorder="1" applyAlignment="1">
      <alignment horizontal="left" vertical="top" wrapText="1"/>
    </xf>
    <xf numFmtId="0" fontId="13" fillId="2" borderId="6" xfId="0" applyFont="1" applyFill="1" applyBorder="1" applyAlignment="1">
      <alignment horizontal="left" vertical="top" wrapText="1"/>
    </xf>
    <xf numFmtId="0" fontId="13" fillId="2" borderId="7" xfId="0" applyFont="1" applyFill="1" applyBorder="1" applyAlignment="1">
      <alignment horizontal="left"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3" borderId="0" xfId="0" applyFont="1" applyFill="1" applyAlignment="1">
      <alignment horizontal="center"/>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50" fillId="0" borderId="42"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7" xfId="0" applyFont="1" applyBorder="1" applyAlignment="1">
      <alignment horizontal="left" vertical="center" wrapText="1"/>
    </xf>
    <xf numFmtId="0" fontId="28" fillId="0" borderId="58" xfId="0" applyFont="1" applyBorder="1" applyAlignment="1">
      <alignment horizontal="left" vertical="center" wrapText="1"/>
    </xf>
    <xf numFmtId="0" fontId="28" fillId="0" borderId="50" xfId="0" applyFont="1" applyBorder="1" applyAlignment="1">
      <alignment horizontal="left" vertical="center" wrapText="1"/>
    </xf>
    <xf numFmtId="0" fontId="28" fillId="0" borderId="55" xfId="0" applyFont="1" applyBorder="1" applyAlignment="1">
      <alignment horizontal="left" vertical="center" wrapText="1"/>
    </xf>
    <xf numFmtId="0" fontId="28" fillId="0" borderId="44" xfId="0" applyFont="1" applyBorder="1" applyAlignment="1">
      <alignment horizontal="left" vertical="center" wrapText="1"/>
    </xf>
    <xf numFmtId="0" fontId="28" fillId="0" borderId="63" xfId="0" applyFont="1" applyBorder="1" applyAlignment="1">
      <alignment horizontal="left" vertical="center" wrapText="1"/>
    </xf>
    <xf numFmtId="0" fontId="21" fillId="0" borderId="10" xfId="0" applyFont="1" applyBorder="1" applyAlignment="1">
      <alignment horizontal="center" vertical="center"/>
    </xf>
    <xf numFmtId="0" fontId="21" fillId="0" borderId="9" xfId="0" applyFont="1" applyBorder="1" applyAlignment="1">
      <alignment horizontal="center" vertical="center"/>
    </xf>
    <xf numFmtId="0" fontId="21" fillId="0" borderId="11" xfId="0" applyFont="1" applyBorder="1" applyAlignment="1">
      <alignment horizontal="center" vertical="center"/>
    </xf>
    <xf numFmtId="0" fontId="21" fillId="0" borderId="7" xfId="0" applyFont="1" applyBorder="1" applyAlignment="1">
      <alignment horizontal="center" vertical="center"/>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62" xfId="0" applyFont="1" applyBorder="1" applyAlignment="1">
      <alignment horizontal="center" vertical="top" wrapText="1"/>
    </xf>
    <xf numFmtId="0" fontId="21" fillId="0" borderId="18" xfId="0" applyFont="1" applyBorder="1" applyAlignment="1">
      <alignment horizontal="center" vertical="top" wrapText="1"/>
    </xf>
    <xf numFmtId="0" fontId="57" fillId="0" borderId="10" xfId="0" applyFont="1" applyBorder="1" applyAlignment="1">
      <alignment horizontal="left" vertical="center" wrapText="1"/>
    </xf>
    <xf numFmtId="0" fontId="57" fillId="0" borderId="10" xfId="0" applyFont="1" applyBorder="1" applyAlignment="1">
      <alignment horizontal="left" vertical="center"/>
    </xf>
    <xf numFmtId="0" fontId="57" fillId="0" borderId="9" xfId="0" applyFont="1" applyBorder="1" applyAlignment="1">
      <alignment horizontal="left" vertical="center"/>
    </xf>
    <xf numFmtId="0" fontId="57" fillId="0" borderId="11" xfId="0" applyFont="1" applyBorder="1" applyAlignment="1">
      <alignment horizontal="left" vertical="center" wrapText="1"/>
    </xf>
    <xf numFmtId="0" fontId="57" fillId="0" borderId="11" xfId="0" applyFont="1" applyBorder="1" applyAlignment="1">
      <alignment horizontal="left" vertical="center"/>
    </xf>
    <xf numFmtId="0" fontId="57" fillId="0" borderId="7" xfId="0" applyFont="1" applyBorder="1" applyAlignment="1">
      <alignment horizontal="left" vertical="center"/>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2"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8" fillId="0" borderId="30" xfId="0" applyFont="1" applyBorder="1" applyAlignment="1">
      <alignment horizontal="center" vertical="center" wrapText="1"/>
    </xf>
    <xf numFmtId="0" fontId="28" fillId="0" borderId="52" xfId="0" applyFont="1" applyBorder="1" applyAlignment="1">
      <alignment horizontal="center" vertical="center" wrapText="1"/>
    </xf>
    <xf numFmtId="0" fontId="14" fillId="0" borderId="50" xfId="0" applyFont="1" applyBorder="1" applyAlignment="1">
      <alignment horizontal="center" vertical="center" wrapText="1"/>
    </xf>
    <xf numFmtId="0" fontId="14" fillId="0" borderId="55" xfId="0" applyFont="1" applyBorder="1" applyAlignment="1">
      <alignment horizontal="center" vertical="center"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50" fillId="0" borderId="42"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3" borderId="0" xfId="0" applyFont="1" applyFill="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1" fillId="0" borderId="67" xfId="0" applyFont="1" applyBorder="1" applyAlignment="1">
      <alignment horizontal="center" vertical="center" wrapText="1"/>
    </xf>
    <xf numFmtId="0" fontId="68" fillId="0" borderId="68" xfId="0" applyFont="1" applyBorder="1"/>
    <xf numFmtId="0" fontId="21" fillId="0" borderId="69"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10" xfId="0" applyFont="1" applyBorder="1" applyAlignment="1">
      <alignment horizontal="left" vertical="top"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0" xfId="0" applyFont="1" applyAlignment="1">
      <alignment wrapText="1"/>
    </xf>
    <xf numFmtId="0" fontId="21" fillId="0" borderId="7" xfId="0" applyFont="1" applyBorder="1" applyAlignment="1">
      <alignment horizontal="left" vertical="top" wrapText="1"/>
    </xf>
    <xf numFmtId="0" fontId="13" fillId="0" borderId="0" xfId="0" applyFont="1" applyAlignment="1">
      <alignment wrapText="1"/>
    </xf>
    <xf numFmtId="0" fontId="13" fillId="0" borderId="11" xfId="0" applyFont="1" applyBorder="1" applyAlignment="1">
      <alignment horizontal="left" vertical="top" wrapText="1"/>
    </xf>
    <xf numFmtId="0" fontId="13" fillId="0" borderId="7" xfId="0" applyFont="1" applyBorder="1" applyAlignment="1">
      <alignment horizontal="left" vertical="top" wrapText="1"/>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44" xfId="0" applyFont="1" applyBorder="1" applyAlignment="1">
      <alignment horizontal="left" vertical="center"/>
    </xf>
    <xf numFmtId="0" fontId="21" fillId="0" borderId="63" xfId="0" applyFont="1" applyBorder="1" applyAlignment="1">
      <alignment horizontal="left" vertical="center"/>
    </xf>
    <xf numFmtId="0" fontId="21" fillId="0" borderId="41" xfId="0" applyFont="1" applyBorder="1" applyAlignment="1">
      <alignment horizontal="center" vertical="top"/>
    </xf>
    <xf numFmtId="0" fontId="21" fillId="0" borderId="45" xfId="0" applyFont="1" applyBorder="1" applyAlignment="1">
      <alignment horizontal="center" vertical="top"/>
    </xf>
    <xf numFmtId="0" fontId="21" fillId="0" borderId="46" xfId="0" applyFont="1" applyBorder="1" applyAlignment="1">
      <alignment horizontal="center" vertical="top"/>
    </xf>
    <xf numFmtId="0" fontId="21" fillId="0" borderId="50" xfId="0" applyFont="1" applyBorder="1" applyAlignment="1">
      <alignment horizontal="center" vertical="center" wrapText="1"/>
    </xf>
    <xf numFmtId="0" fontId="21" fillId="0" borderId="55" xfId="0" applyFont="1" applyBorder="1" applyAlignment="1">
      <alignment horizontal="center" vertical="center" wrapText="1"/>
    </xf>
    <xf numFmtId="0" fontId="21" fillId="0" borderId="30" xfId="0" applyFont="1" applyBorder="1" applyAlignment="1">
      <alignment horizontal="center" vertical="center" wrapText="1"/>
    </xf>
    <xf numFmtId="0" fontId="3" fillId="2" borderId="51" xfId="0" applyFont="1" applyFill="1" applyBorder="1" applyAlignment="1">
      <alignment horizontal="left" vertical="center" wrapText="1"/>
    </xf>
    <xf numFmtId="0" fontId="3" fillId="2" borderId="44" xfId="0" applyFont="1" applyFill="1" applyBorder="1" applyAlignment="1">
      <alignment horizontal="left" vertical="center" wrapText="1"/>
    </xf>
    <xf numFmtId="0" fontId="3" fillId="2" borderId="45" xfId="0" applyFont="1" applyFill="1" applyBorder="1" applyAlignment="1">
      <alignment horizontal="left" vertical="center" wrapText="1"/>
    </xf>
    <xf numFmtId="0" fontId="3" fillId="2" borderId="46" xfId="0" applyFont="1" applyFill="1" applyBorder="1" applyAlignment="1">
      <alignment horizontal="left" vertical="center" wrapText="1"/>
    </xf>
    <xf numFmtId="0" fontId="10" fillId="3" borderId="0" xfId="0" applyFont="1" applyFill="1" applyAlignment="1">
      <alignment horizontal="center" wrapText="1"/>
    </xf>
    <xf numFmtId="0" fontId="1" fillId="2" borderId="42"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 fillId="2" borderId="42" xfId="0" applyFont="1" applyFill="1" applyBorder="1" applyAlignment="1">
      <alignment vertical="center" wrapText="1"/>
    </xf>
    <xf numFmtId="0" fontId="1" fillId="2" borderId="31" xfId="0" applyFont="1" applyFill="1" applyBorder="1" applyAlignment="1">
      <alignment vertical="center" wrapText="1"/>
    </xf>
    <xf numFmtId="0" fontId="3" fillId="2" borderId="48" xfId="0" applyFont="1" applyFill="1" applyBorder="1" applyAlignment="1">
      <alignment horizontal="left" vertical="center" wrapText="1"/>
    </xf>
    <xf numFmtId="0" fontId="14" fillId="3" borderId="0" xfId="0" applyFont="1" applyFill="1" applyAlignment="1">
      <alignment horizontal="right" vertical="center" wrapText="1"/>
    </xf>
    <xf numFmtId="0" fontId="1" fillId="0" borderId="42" xfId="0" applyFont="1" applyBorder="1" applyAlignment="1">
      <alignment horizontal="center" vertical="center" wrapText="1"/>
    </xf>
    <xf numFmtId="0" fontId="1" fillId="0" borderId="31" xfId="0" applyFont="1" applyBorder="1" applyAlignment="1">
      <alignment horizontal="center" vertical="center" wrapText="1"/>
    </xf>
    <xf numFmtId="0" fontId="1" fillId="2" borderId="42"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17" borderId="42" xfId="0" applyFont="1" applyFill="1" applyBorder="1" applyAlignment="1" applyProtection="1">
      <alignment horizontal="left"/>
      <protection locked="0"/>
    </xf>
    <xf numFmtId="0" fontId="1" fillId="17" borderId="17" xfId="0" applyFont="1" applyFill="1" applyBorder="1" applyAlignment="1" applyProtection="1">
      <alignment horizontal="left"/>
      <protection locked="0"/>
    </xf>
    <xf numFmtId="0" fontId="1" fillId="17" borderId="31" xfId="0" applyFont="1" applyFill="1" applyBorder="1" applyAlignment="1" applyProtection="1">
      <alignment horizontal="left"/>
      <protection locked="0"/>
    </xf>
    <xf numFmtId="0" fontId="20" fillId="17" borderId="42" xfId="1" applyFill="1" applyBorder="1" applyAlignment="1" applyProtection="1">
      <alignment horizontal="left"/>
      <protection locked="0"/>
    </xf>
    <xf numFmtId="0" fontId="1" fillId="0" borderId="42" xfId="0" applyFont="1" applyBorder="1" applyAlignment="1">
      <alignment horizontal="left" vertical="center" wrapText="1"/>
    </xf>
    <xf numFmtId="0" fontId="1" fillId="0" borderId="31" xfId="0" applyFont="1" applyBorder="1" applyAlignment="1">
      <alignment horizontal="left" vertical="center" wrapText="1"/>
    </xf>
    <xf numFmtId="0" fontId="13" fillId="2" borderId="44"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25"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84" fillId="17" borderId="42" xfId="1" applyFont="1" applyFill="1" applyBorder="1" applyAlignment="1" applyProtection="1">
      <alignment horizontal="left"/>
      <protection locked="0"/>
    </xf>
    <xf numFmtId="0" fontId="70" fillId="17" borderId="17" xfId="0" applyFont="1" applyFill="1" applyBorder="1" applyAlignment="1" applyProtection="1">
      <alignment horizontal="left"/>
      <protection locked="0"/>
    </xf>
    <xf numFmtId="0" fontId="70" fillId="17" borderId="31" xfId="0" applyFont="1" applyFill="1" applyBorder="1" applyAlignment="1" applyProtection="1">
      <alignment horizontal="left"/>
      <protection locked="0"/>
    </xf>
    <xf numFmtId="0" fontId="70" fillId="17" borderId="42" xfId="0" applyFont="1" applyFill="1" applyBorder="1" applyAlignment="1" applyProtection="1">
      <alignment horizontal="left"/>
      <protection locked="0"/>
    </xf>
    <xf numFmtId="0" fontId="17" fillId="3" borderId="0" xfId="0" applyFont="1" applyFill="1" applyAlignment="1">
      <alignment horizontal="left" vertical="center" wrapText="1"/>
    </xf>
    <xf numFmtId="0" fontId="17" fillId="14" borderId="42" xfId="0" applyFont="1" applyFill="1" applyBorder="1" applyAlignment="1">
      <alignment horizontal="left" vertical="center" wrapText="1"/>
    </xf>
    <xf numFmtId="0" fontId="17" fillId="14" borderId="17" xfId="0" applyFont="1" applyFill="1" applyBorder="1" applyAlignment="1">
      <alignment horizontal="left" vertical="center" wrapText="1"/>
    </xf>
    <xf numFmtId="0" fontId="17" fillId="14" borderId="31" xfId="0" applyFont="1" applyFill="1" applyBorder="1" applyAlignment="1">
      <alignment horizontal="left" vertical="center" wrapText="1"/>
    </xf>
    <xf numFmtId="0" fontId="10" fillId="0" borderId="19" xfId="0" applyFont="1" applyBorder="1" applyAlignment="1">
      <alignment horizontal="left" vertical="center" wrapText="1"/>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0" xfId="0" applyFont="1" applyAlignment="1">
      <alignment horizontal="left"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1" fillId="17" borderId="19" xfId="0" applyFont="1" applyFill="1" applyBorder="1" applyAlignment="1" applyProtection="1">
      <alignment horizontal="left"/>
      <protection locked="0"/>
    </xf>
    <xf numFmtId="0" fontId="1" fillId="17" borderId="20" xfId="0" applyFont="1" applyFill="1" applyBorder="1" applyAlignment="1" applyProtection="1">
      <alignment horizontal="left"/>
      <protection locked="0"/>
    </xf>
    <xf numFmtId="0" fontId="1" fillId="17" borderId="21" xfId="0" applyFont="1" applyFill="1" applyBorder="1" applyAlignment="1" applyProtection="1">
      <alignment horizontal="left"/>
      <protection locked="0"/>
    </xf>
    <xf numFmtId="0" fontId="10" fillId="3" borderId="0" xfId="0" applyFont="1" applyFill="1" applyAlignment="1">
      <alignment horizontal="left" vertical="center" wrapText="1"/>
    </xf>
    <xf numFmtId="0" fontId="10" fillId="3" borderId="20" xfId="0" applyFont="1" applyFill="1" applyBorder="1" applyAlignment="1">
      <alignment horizontal="center" wrapText="1"/>
    </xf>
    <xf numFmtId="0" fontId="4" fillId="3" borderId="0" xfId="0" applyFont="1" applyFill="1" applyAlignment="1">
      <alignment horizontal="left"/>
    </xf>
    <xf numFmtId="0" fontId="1" fillId="2" borderId="50" xfId="0" applyFont="1" applyFill="1" applyBorder="1" applyAlignment="1">
      <alignment horizontal="left" vertical="top" wrapText="1"/>
    </xf>
    <xf numFmtId="0" fontId="1" fillId="2" borderId="52" xfId="0" applyFont="1" applyFill="1" applyBorder="1" applyAlignment="1">
      <alignment horizontal="left" vertical="top"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1" fillId="2" borderId="5" xfId="0" applyFont="1" applyFill="1" applyBorder="1" applyAlignment="1">
      <alignment horizontal="left" vertical="top" wrapText="1"/>
    </xf>
    <xf numFmtId="0" fontId="1" fillId="2" borderId="29" xfId="0" applyFont="1" applyFill="1" applyBorder="1" applyAlignment="1">
      <alignment horizontal="left" vertical="top" wrapText="1"/>
    </xf>
    <xf numFmtId="0" fontId="4" fillId="3" borderId="0" xfId="0" applyFont="1" applyFill="1" applyAlignment="1">
      <alignment horizontal="center" vertical="center" wrapText="1"/>
    </xf>
    <xf numFmtId="0" fontId="1" fillId="2" borderId="6" xfId="0" applyFont="1" applyFill="1" applyBorder="1" applyAlignment="1">
      <alignment horizontal="left" vertical="top" wrapText="1"/>
    </xf>
    <xf numFmtId="0" fontId="1" fillId="2" borderId="30" xfId="0" applyFont="1" applyFill="1" applyBorder="1" applyAlignment="1">
      <alignment horizontal="left" vertical="top" wrapText="1"/>
    </xf>
    <xf numFmtId="0" fontId="1" fillId="2" borderId="12" xfId="0" applyFont="1" applyFill="1" applyBorder="1" applyAlignment="1">
      <alignment horizontal="left" vertical="top" wrapText="1"/>
    </xf>
    <xf numFmtId="0" fontId="1" fillId="2" borderId="41" xfId="0" applyFont="1" applyFill="1" applyBorder="1" applyAlignment="1">
      <alignment horizontal="left" vertical="top" wrapText="1"/>
    </xf>
    <xf numFmtId="0" fontId="31" fillId="4" borderId="1" xfId="0" applyFont="1" applyFill="1" applyBorder="1" applyAlignment="1">
      <alignment horizontal="center"/>
    </xf>
    <xf numFmtId="0" fontId="55" fillId="3" borderId="20" xfId="0" applyFont="1" applyFill="1" applyBorder="1" applyAlignment="1">
      <alignment horizontal="left" vertical="center" wrapText="1"/>
    </xf>
    <xf numFmtId="0" fontId="23" fillId="0" borderId="42" xfId="0" applyFont="1" applyBorder="1" applyAlignment="1">
      <alignment horizontal="center"/>
    </xf>
    <xf numFmtId="0" fontId="23" fillId="0" borderId="53"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0" xfId="0" applyFont="1" applyFill="1" applyBorder="1" applyAlignment="1">
      <alignment horizontal="center" vertical="center"/>
    </xf>
    <xf numFmtId="0" fontId="38" fillId="11" borderId="49" xfId="0" applyFont="1" applyFill="1" applyBorder="1" applyAlignment="1">
      <alignment horizontal="center" vertical="center"/>
    </xf>
    <xf numFmtId="0" fontId="35" fillId="12" borderId="30" xfId="4" applyFill="1" applyBorder="1" applyAlignment="1" applyProtection="1">
      <alignment horizontal="center" vertical="top"/>
      <protection locked="0"/>
    </xf>
    <xf numFmtId="0" fontId="35" fillId="12" borderId="52" xfId="4" applyFill="1" applyBorder="1" applyAlignment="1" applyProtection="1">
      <alignment horizontal="center" vertical="top"/>
      <protection locked="0"/>
    </xf>
    <xf numFmtId="0" fontId="38" fillId="11" borderId="30" xfId="0" applyFont="1" applyFill="1" applyBorder="1" applyAlignment="1">
      <alignment horizontal="center" vertical="center" wrapText="1"/>
    </xf>
    <xf numFmtId="0" fontId="38" fillId="11" borderId="55" xfId="0" applyFont="1" applyFill="1" applyBorder="1" applyAlignment="1">
      <alignment horizontal="center" vertical="center" wrapText="1"/>
    </xf>
    <xf numFmtId="0" fontId="43" fillId="12" borderId="30" xfId="4" applyFont="1" applyFill="1" applyBorder="1" applyAlignment="1" applyProtection="1">
      <alignment horizontal="center" vertical="center"/>
      <protection locked="0"/>
    </xf>
    <xf numFmtId="0" fontId="43" fillId="12" borderId="55" xfId="4" applyFont="1" applyFill="1" applyBorder="1" applyAlignment="1" applyProtection="1">
      <alignment horizontal="center" vertical="center"/>
      <protection locked="0"/>
    </xf>
    <xf numFmtId="0" fontId="0" fillId="10" borderId="61" xfId="0" applyFill="1" applyBorder="1" applyAlignment="1">
      <alignment horizontal="center" vertical="center"/>
    </xf>
    <xf numFmtId="0" fontId="0" fillId="10" borderId="62" xfId="0" applyFill="1" applyBorder="1" applyAlignment="1">
      <alignment horizontal="center" vertical="center"/>
    </xf>
    <xf numFmtId="0" fontId="0" fillId="10" borderId="18" xfId="0" applyFill="1" applyBorder="1" applyAlignment="1">
      <alignment horizontal="center" vertical="center"/>
    </xf>
    <xf numFmtId="0" fontId="35" fillId="12" borderId="39" xfId="4" applyFill="1" applyBorder="1" applyAlignment="1" applyProtection="1">
      <alignment horizontal="center" vertical="center"/>
      <protection locked="0"/>
    </xf>
    <xf numFmtId="0" fontId="35" fillId="12" borderId="59" xfId="4" applyFill="1" applyBorder="1" applyAlignment="1" applyProtection="1">
      <alignment horizontal="center" vertical="center"/>
      <protection locked="0"/>
    </xf>
    <xf numFmtId="0" fontId="35" fillId="12" borderId="36" xfId="4" applyFill="1" applyBorder="1" applyAlignment="1" applyProtection="1">
      <alignment horizontal="center" vertical="center"/>
      <protection locked="0"/>
    </xf>
    <xf numFmtId="0" fontId="35" fillId="12" borderId="43"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5"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1" xfId="0" applyFont="1" applyFill="1" applyBorder="1" applyAlignment="1">
      <alignment horizontal="center" vertical="center"/>
    </xf>
    <xf numFmtId="0" fontId="32" fillId="2" borderId="55" xfId="0" applyFont="1" applyFill="1" applyBorder="1" applyAlignment="1">
      <alignment horizontal="center" vertical="center"/>
    </xf>
    <xf numFmtId="0" fontId="0" fillId="0" borderId="39" xfId="0" applyBorder="1" applyAlignment="1">
      <alignment horizontal="left" vertical="center" wrapText="1"/>
    </xf>
    <xf numFmtId="0" fontId="0" fillId="0" borderId="59"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5" xfId="4" applyFont="1" applyBorder="1" applyAlignment="1" applyProtection="1">
      <alignment horizontal="center" vertical="center"/>
      <protection locked="0"/>
    </xf>
    <xf numFmtId="0" fontId="38" fillId="11" borderId="48"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1"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1"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0" fillId="0" borderId="56" xfId="0" applyBorder="1" applyAlignment="1">
      <alignment horizontal="left" vertical="center" wrapText="1"/>
    </xf>
    <xf numFmtId="0" fontId="0" fillId="10" borderId="39" xfId="0" applyFill="1" applyBorder="1" applyAlignment="1">
      <alignment horizontal="left" vertical="center" wrapText="1"/>
    </xf>
    <xf numFmtId="0" fontId="0" fillId="10" borderId="59" xfId="0" applyFill="1" applyBorder="1" applyAlignment="1">
      <alignment horizontal="left" vertical="center" wrapText="1"/>
    </xf>
    <xf numFmtId="0" fontId="0" fillId="0" borderId="39" xfId="0" applyBorder="1" applyAlignment="1">
      <alignment horizontal="center" vertical="center" wrapText="1"/>
    </xf>
    <xf numFmtId="0" fontId="0" fillId="0" borderId="56" xfId="0" applyBorder="1" applyAlignment="1">
      <alignment horizontal="center" vertical="center" wrapText="1"/>
    </xf>
    <xf numFmtId="0" fontId="0" fillId="0" borderId="59" xfId="0" applyBorder="1" applyAlignment="1">
      <alignment horizontal="center" vertical="center" wrapText="1"/>
    </xf>
    <xf numFmtId="0" fontId="0" fillId="0" borderId="54" xfId="0" applyBorder="1" applyAlignment="1">
      <alignment horizontal="left" vertical="center" wrapText="1"/>
    </xf>
    <xf numFmtId="0" fontId="0" fillId="0" borderId="60" xfId="0" applyBorder="1" applyAlignment="1">
      <alignment horizontal="left" vertical="center" wrapText="1"/>
    </xf>
    <xf numFmtId="0" fontId="0" fillId="10" borderId="42"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39" xfId="0" applyFill="1" applyBorder="1" applyAlignment="1">
      <alignment horizontal="center" vertical="center" wrapText="1"/>
    </xf>
    <xf numFmtId="0" fontId="0" fillId="10" borderId="56" xfId="0" applyFill="1" applyBorder="1" applyAlignment="1">
      <alignment horizontal="center" vertical="center" wrapText="1"/>
    </xf>
    <xf numFmtId="0" fontId="0" fillId="10" borderId="59"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8" borderId="39" xfId="4" applyBorder="1" applyAlignment="1" applyProtection="1">
      <alignment horizontal="center" vertical="center"/>
      <protection locked="0"/>
    </xf>
    <xf numFmtId="0" fontId="35" fillId="8" borderId="59" xfId="4" applyBorder="1" applyAlignment="1" applyProtection="1">
      <alignment horizontal="center" vertical="center"/>
      <protection locked="0"/>
    </xf>
    <xf numFmtId="0" fontId="35" fillId="9" borderId="39" xfId="4" applyFill="1" applyBorder="1" applyAlignment="1" applyProtection="1">
      <alignment horizontal="center" vertical="center"/>
      <protection locked="0"/>
    </xf>
    <xf numFmtId="0" fontId="35" fillId="9" borderId="59" xfId="4" applyFill="1" applyBorder="1" applyAlignment="1" applyProtection="1">
      <alignment horizontal="center" vertical="center"/>
      <protection locked="0"/>
    </xf>
    <xf numFmtId="0" fontId="35" fillId="8" borderId="36" xfId="4" applyBorder="1" applyAlignment="1" applyProtection="1">
      <alignment horizontal="center" vertical="center"/>
      <protection locked="0"/>
    </xf>
    <xf numFmtId="0" fontId="35" fillId="8" borderId="43" xfId="4" applyBorder="1" applyAlignment="1" applyProtection="1">
      <alignment horizontal="center" vertical="center"/>
      <protection locked="0"/>
    </xf>
    <xf numFmtId="0" fontId="0" fillId="0" borderId="11" xfId="0" applyBorder="1" applyAlignment="1">
      <alignment horizontal="center" vertical="center" wrapText="1"/>
    </xf>
    <xf numFmtId="0" fontId="38" fillId="11" borderId="58" xfId="0" applyFont="1" applyFill="1" applyBorder="1" applyAlignment="1">
      <alignment horizontal="center" vertical="center"/>
    </xf>
    <xf numFmtId="0" fontId="38" fillId="11" borderId="47"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5"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5" xfId="4" applyFill="1" applyBorder="1" applyAlignment="1" applyProtection="1">
      <alignment horizontal="center" vertical="center"/>
      <protection locked="0"/>
    </xf>
    <xf numFmtId="0" fontId="35" fillId="8" borderId="55" xfId="4" applyBorder="1" applyAlignment="1" applyProtection="1">
      <alignment horizontal="center" vertical="center" wrapText="1"/>
      <protection locked="0"/>
    </xf>
    <xf numFmtId="0" fontId="0" fillId="0" borderId="11" xfId="0" applyBorder="1" applyAlignment="1">
      <alignment horizontal="left" vertical="center" wrapText="1"/>
    </xf>
    <xf numFmtId="0" fontId="35" fillId="12" borderId="30" xfId="4" applyFill="1" applyBorder="1" applyAlignment="1" applyProtection="1">
      <alignment horizontal="center" vertical="center" wrapText="1"/>
      <protection locked="0"/>
    </xf>
    <xf numFmtId="0" fontId="35" fillId="12" borderId="52"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0" fillId="10" borderId="56" xfId="0" applyFill="1" applyBorder="1" applyAlignment="1">
      <alignment horizontal="left" vertical="center" wrapText="1"/>
    </xf>
    <xf numFmtId="0" fontId="35" fillId="8" borderId="30" xfId="4" applyBorder="1" applyAlignment="1" applyProtection="1">
      <alignment horizontal="center" vertical="top"/>
      <protection locked="0"/>
    </xf>
    <xf numFmtId="0" fontId="35" fillId="8" borderId="52" xfId="4" applyBorder="1" applyAlignment="1" applyProtection="1">
      <alignment horizontal="center" vertical="top"/>
      <protection locked="0"/>
    </xf>
    <xf numFmtId="0" fontId="35" fillId="12" borderId="51" xfId="4" applyFill="1" applyBorder="1" applyAlignment="1" applyProtection="1">
      <alignment horizontal="center" vertical="center"/>
      <protection locked="0"/>
    </xf>
    <xf numFmtId="0" fontId="35" fillId="12" borderId="52" xfId="4" applyFill="1" applyBorder="1" applyAlignment="1" applyProtection="1">
      <alignment horizontal="center" vertical="center"/>
      <protection locked="0"/>
    </xf>
    <xf numFmtId="0" fontId="35" fillId="12" borderId="50" xfId="4" applyFill="1" applyBorder="1" applyAlignment="1" applyProtection="1">
      <alignment horizontal="center" vertical="center" wrapText="1"/>
      <protection locked="0"/>
    </xf>
    <xf numFmtId="0" fontId="35" fillId="12" borderId="55" xfId="4" applyFill="1" applyBorder="1" applyAlignment="1" applyProtection="1">
      <alignment horizontal="center" vertical="center" wrapText="1"/>
      <protection locked="0"/>
    </xf>
    <xf numFmtId="0" fontId="38" fillId="11" borderId="51" xfId="0" applyFont="1" applyFill="1" applyBorder="1" applyAlignment="1">
      <alignment horizontal="center" vertical="center" wrapText="1"/>
    </xf>
    <xf numFmtId="0" fontId="35" fillId="8" borderId="51"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5" xfId="4" applyNumberFormat="1" applyBorder="1" applyAlignment="1" applyProtection="1">
      <alignment horizontal="center" vertical="center" wrapText="1"/>
      <protection locked="0"/>
    </xf>
    <xf numFmtId="0" fontId="35" fillId="8" borderId="51" xfId="4" applyBorder="1" applyAlignment="1" applyProtection="1">
      <alignment horizontal="center" vertical="center" wrapText="1"/>
      <protection locked="0"/>
    </xf>
    <xf numFmtId="0" fontId="38" fillId="11" borderId="40" xfId="0" applyFont="1" applyFill="1" applyBorder="1" applyAlignment="1">
      <alignment horizontal="center" vertical="center" wrapText="1"/>
    </xf>
    <xf numFmtId="0" fontId="38" fillId="11" borderId="58" xfId="0" applyFont="1" applyFill="1" applyBorder="1" applyAlignment="1">
      <alignment horizontal="center" vertical="center" wrapText="1"/>
    </xf>
    <xf numFmtId="0" fontId="38" fillId="11" borderId="47" xfId="0" applyFont="1" applyFill="1" applyBorder="1" applyAlignment="1">
      <alignment horizontal="center" vertical="center" wrapText="1"/>
    </xf>
    <xf numFmtId="0" fontId="0" fillId="0" borderId="29" xfId="0" applyBorder="1" applyAlignment="1">
      <alignment horizontal="left" vertical="center" wrapText="1"/>
    </xf>
    <xf numFmtId="0" fontId="35" fillId="12" borderId="39" xfId="4" applyFill="1" applyBorder="1" applyAlignment="1" applyProtection="1">
      <alignment horizontal="center" wrapText="1"/>
      <protection locked="0"/>
    </xf>
    <xf numFmtId="0" fontId="35" fillId="12" borderId="59" xfId="4" applyFill="1" applyBorder="1" applyAlignment="1" applyProtection="1">
      <alignment horizontal="center" wrapText="1"/>
      <protection locked="0"/>
    </xf>
    <xf numFmtId="0" fontId="35" fillId="12" borderId="36" xfId="4" applyFill="1" applyBorder="1" applyAlignment="1" applyProtection="1">
      <alignment horizontal="center" wrapText="1"/>
      <protection locked="0"/>
    </xf>
    <xf numFmtId="0" fontId="35" fillId="12" borderId="43" xfId="4" applyFill="1" applyBorder="1" applyAlignment="1" applyProtection="1">
      <alignment horizontal="center" wrapText="1"/>
      <protection locked="0"/>
    </xf>
    <xf numFmtId="0" fontId="35" fillId="8" borderId="39" xfId="4" applyBorder="1" applyAlignment="1" applyProtection="1">
      <alignment horizontal="center" wrapText="1"/>
      <protection locked="0"/>
    </xf>
    <xf numFmtId="0" fontId="35" fillId="8" borderId="59" xfId="4" applyBorder="1" applyAlignment="1" applyProtection="1">
      <alignment horizontal="center" wrapText="1"/>
      <protection locked="0"/>
    </xf>
    <xf numFmtId="0" fontId="35" fillId="8" borderId="36" xfId="4" applyBorder="1" applyAlignment="1" applyProtection="1">
      <alignment horizontal="center" wrapText="1"/>
      <protection locked="0"/>
    </xf>
    <xf numFmtId="0" fontId="35" fillId="8" borderId="43"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2"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2" xfId="4" applyFont="1" applyFill="1" applyBorder="1" applyAlignment="1" applyProtection="1">
      <alignment horizontal="center" vertical="center" wrapText="1"/>
      <protection locked="0"/>
    </xf>
    <xf numFmtId="0" fontId="43" fillId="12" borderId="39" xfId="4" applyFont="1" applyFill="1" applyBorder="1" applyAlignment="1" applyProtection="1">
      <alignment horizontal="center" vertical="center"/>
      <protection locked="0"/>
    </xf>
    <xf numFmtId="0" fontId="43" fillId="12" borderId="59" xfId="4" applyFont="1" applyFill="1" applyBorder="1" applyAlignment="1" applyProtection="1">
      <alignment horizontal="center" vertical="center"/>
      <protection locked="0"/>
    </xf>
    <xf numFmtId="0" fontId="43" fillId="8" borderId="39" xfId="4" applyFont="1" applyBorder="1" applyAlignment="1" applyProtection="1">
      <alignment horizontal="center" vertical="center"/>
      <protection locked="0"/>
    </xf>
    <xf numFmtId="0" fontId="43" fillId="8" borderId="59" xfId="4" applyFont="1" applyBorder="1" applyAlignment="1" applyProtection="1">
      <alignment horizontal="center" vertical="center"/>
      <protection locked="0"/>
    </xf>
    <xf numFmtId="0" fontId="36" fillId="0" borderId="0" xfId="0" applyFont="1" applyAlignment="1">
      <alignment horizontal="left"/>
    </xf>
    <xf numFmtId="0" fontId="0" fillId="10" borderId="54"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57" fillId="0" borderId="39" xfId="0" applyFont="1" applyBorder="1" applyAlignment="1">
      <alignment horizontal="left" vertical="center" wrapText="1"/>
    </xf>
    <xf numFmtId="0" fontId="57" fillId="0" borderId="59"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58" fillId="11" borderId="51" xfId="0" applyFont="1" applyFill="1" applyBorder="1" applyAlignment="1">
      <alignment horizontal="center" vertical="center" wrapText="1"/>
    </xf>
    <xf numFmtId="0" fontId="47" fillId="8" borderId="51" xfId="4" applyFont="1" applyBorder="1" applyAlignment="1" applyProtection="1">
      <alignment horizontal="center" vertical="center"/>
      <protection locked="0"/>
    </xf>
    <xf numFmtId="0" fontId="47" fillId="12" borderId="51" xfId="4" applyFont="1" applyFill="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59" fillId="8" borderId="51" xfId="4" applyFont="1" applyBorder="1" applyAlignment="1" applyProtection="1">
      <alignment horizontal="center" vertical="center"/>
      <protection locked="0"/>
    </xf>
    <xf numFmtId="0" fontId="57" fillId="10" borderId="39" xfId="0" applyFont="1" applyFill="1" applyBorder="1" applyAlignment="1">
      <alignment horizontal="left" vertical="center" wrapText="1"/>
    </xf>
    <xf numFmtId="0" fontId="57" fillId="10" borderId="59" xfId="0" applyFont="1" applyFill="1" applyBorder="1" applyAlignment="1">
      <alignment horizontal="left" vertical="center" wrapText="1"/>
    </xf>
    <xf numFmtId="0" fontId="58" fillId="11" borderId="59"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8"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40" xfId="0" applyFont="1" applyFill="1" applyBorder="1" applyAlignment="1">
      <alignment horizontal="center" vertical="center"/>
    </xf>
    <xf numFmtId="0" fontId="59" fillId="8" borderId="30" xfId="4" applyFont="1" applyBorder="1" applyAlignment="1" applyProtection="1">
      <alignment horizontal="center" vertical="center" wrapText="1"/>
      <protection locked="0"/>
    </xf>
    <xf numFmtId="0" fontId="59" fillId="8" borderId="51"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1" xfId="4" applyFont="1" applyFill="1" applyBorder="1" applyAlignment="1" applyProtection="1">
      <alignment horizontal="center" vertical="center" wrapText="1"/>
      <protection locked="0"/>
    </xf>
    <xf numFmtId="0" fontId="57" fillId="0" borderId="56" xfId="0" applyFont="1" applyBorder="1" applyAlignment="1">
      <alignment horizontal="left" vertical="center" wrapText="1"/>
    </xf>
    <xf numFmtId="0" fontId="58" fillId="11" borderId="55" xfId="0" applyFont="1" applyFill="1" applyBorder="1" applyAlignment="1">
      <alignment horizontal="center" vertical="center" wrapText="1"/>
    </xf>
    <xf numFmtId="0" fontId="61" fillId="8" borderId="30" xfId="4" applyFont="1" applyBorder="1" applyAlignment="1" applyProtection="1">
      <alignment horizontal="center" vertical="center"/>
      <protection locked="0"/>
    </xf>
    <xf numFmtId="0" fontId="61" fillId="8" borderId="55"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5" xfId="4" applyFont="1" applyFill="1" applyBorder="1" applyAlignment="1" applyProtection="1">
      <alignment horizontal="center" vertical="center"/>
      <protection locked="0"/>
    </xf>
  </cellXfs>
  <cellStyles count="7">
    <cellStyle name="Bad" xfId="3" builtinId="27"/>
    <cellStyle name="Comma" xfId="5" builtinId="3"/>
    <cellStyle name="Comma 2" xfId="6" xr:uid="{AEBAD5E7-CA3C-446F-ADB0-FCF8741A02B1}"/>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276225</xdr:rowOff>
        </xdr:from>
        <xdr:to>
          <xdr:col>6</xdr:col>
          <xdr:colOff>142875</xdr:colOff>
          <xdr:row>7</xdr:row>
          <xdr:rowOff>447675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1504950</xdr:colOff>
          <xdr:row>7</xdr:row>
          <xdr:rowOff>257175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11</xdr:row>
          <xdr:rowOff>76653</xdr:rowOff>
        </xdr:from>
        <xdr:to>
          <xdr:col>3</xdr:col>
          <xdr:colOff>2133600</xdr:colOff>
          <xdr:row>12</xdr:row>
          <xdr:rowOff>149678</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4346121" y="5152117"/>
              <a:ext cx="1066800" cy="535668"/>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12</xdr:row>
          <xdr:rowOff>121103</xdr:rowOff>
        </xdr:from>
        <xdr:to>
          <xdr:col>3</xdr:col>
          <xdr:colOff>2133600</xdr:colOff>
          <xdr:row>13</xdr:row>
          <xdr:rowOff>175988</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4346121" y="5659210"/>
              <a:ext cx="1066800" cy="57195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13</xdr:row>
          <xdr:rowOff>147413</xdr:rowOff>
        </xdr:from>
        <xdr:to>
          <xdr:col>3</xdr:col>
          <xdr:colOff>2133600</xdr:colOff>
          <xdr:row>14</xdr:row>
          <xdr:rowOff>195488</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4346121" y="6202592"/>
              <a:ext cx="1066800" cy="483503"/>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14</xdr:row>
          <xdr:rowOff>166913</xdr:rowOff>
        </xdr:from>
        <xdr:to>
          <xdr:col>3</xdr:col>
          <xdr:colOff>2133600</xdr:colOff>
          <xdr:row>15</xdr:row>
          <xdr:rowOff>190048</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4346121" y="6657520"/>
              <a:ext cx="1066800" cy="458564"/>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10</xdr:row>
          <xdr:rowOff>57148</xdr:rowOff>
        </xdr:from>
        <xdr:to>
          <xdr:col>5</xdr:col>
          <xdr:colOff>402315</xdr:colOff>
          <xdr:row>11</xdr:row>
          <xdr:rowOff>105228</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7312929" y="3622219"/>
              <a:ext cx="1539422" cy="1558473"/>
              <a:chOff x="3057534"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11</xdr:row>
          <xdr:rowOff>81666</xdr:rowOff>
        </xdr:from>
        <xdr:to>
          <xdr:col>5</xdr:col>
          <xdr:colOff>402315</xdr:colOff>
          <xdr:row>12</xdr:row>
          <xdr:rowOff>154691</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7312929" y="5157130"/>
              <a:ext cx="1539422" cy="535668"/>
              <a:chOff x="3057534"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15</xdr:row>
          <xdr:rowOff>224973</xdr:rowOff>
        </xdr:from>
        <xdr:to>
          <xdr:col>3</xdr:col>
          <xdr:colOff>2133600</xdr:colOff>
          <xdr:row>17</xdr:row>
          <xdr:rowOff>56698</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4346121" y="7151009"/>
              <a:ext cx="1066800" cy="743403"/>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17</xdr:row>
          <xdr:rowOff>21773</xdr:rowOff>
        </xdr:from>
        <xdr:to>
          <xdr:col>3</xdr:col>
          <xdr:colOff>2133600</xdr:colOff>
          <xdr:row>18</xdr:row>
          <xdr:rowOff>107498</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4346121" y="7859487"/>
              <a:ext cx="1066800" cy="521154"/>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18</xdr:row>
          <xdr:rowOff>72573</xdr:rowOff>
        </xdr:from>
        <xdr:to>
          <xdr:col>3</xdr:col>
          <xdr:colOff>2133600</xdr:colOff>
          <xdr:row>19</xdr:row>
          <xdr:rowOff>151948</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4346121" y="8345716"/>
              <a:ext cx="1066800" cy="324303"/>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19</xdr:row>
          <xdr:rowOff>123373</xdr:rowOff>
        </xdr:from>
        <xdr:to>
          <xdr:col>3</xdr:col>
          <xdr:colOff>2133600</xdr:colOff>
          <xdr:row>20</xdr:row>
          <xdr:rowOff>202748</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4346121" y="8641444"/>
              <a:ext cx="1066800" cy="65087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20</xdr:row>
          <xdr:rowOff>167823</xdr:rowOff>
        </xdr:from>
        <xdr:to>
          <xdr:col>3</xdr:col>
          <xdr:colOff>2133600</xdr:colOff>
          <xdr:row>21</xdr:row>
          <xdr:rowOff>247198</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4346121" y="9257394"/>
              <a:ext cx="1066800" cy="1331233"/>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21</xdr:row>
          <xdr:rowOff>218623</xdr:rowOff>
        </xdr:from>
        <xdr:to>
          <xdr:col>3</xdr:col>
          <xdr:colOff>2133600</xdr:colOff>
          <xdr:row>23</xdr:row>
          <xdr:rowOff>43998</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4346121" y="10560052"/>
              <a:ext cx="1066800" cy="715962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23</xdr:row>
          <xdr:rowOff>15423</xdr:rowOff>
        </xdr:from>
        <xdr:to>
          <xdr:col>3</xdr:col>
          <xdr:colOff>2133600</xdr:colOff>
          <xdr:row>24</xdr:row>
          <xdr:rowOff>24948</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4346121" y="17691102"/>
              <a:ext cx="1066800" cy="1111703"/>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24</xdr:row>
          <xdr:rowOff>59873</xdr:rowOff>
        </xdr:from>
        <xdr:to>
          <xdr:col>3</xdr:col>
          <xdr:colOff>2133600</xdr:colOff>
          <xdr:row>25</xdr:row>
          <xdr:rowOff>145598</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4346121" y="18837730"/>
              <a:ext cx="1066800" cy="330654"/>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25</xdr:row>
          <xdr:rowOff>117023</xdr:rowOff>
        </xdr:from>
        <xdr:to>
          <xdr:col>3</xdr:col>
          <xdr:colOff>2133600</xdr:colOff>
          <xdr:row>27</xdr:row>
          <xdr:rowOff>70304</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4346121" y="19139809"/>
              <a:ext cx="1066800" cy="334281"/>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27</xdr:row>
          <xdr:rowOff>41729</xdr:rowOff>
        </xdr:from>
        <xdr:to>
          <xdr:col>3</xdr:col>
          <xdr:colOff>2133600</xdr:colOff>
          <xdr:row>28</xdr:row>
          <xdr:rowOff>159204</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4346121" y="19445515"/>
              <a:ext cx="1066800" cy="3079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27</xdr:row>
          <xdr:rowOff>41729</xdr:rowOff>
        </xdr:from>
        <xdr:to>
          <xdr:col>5</xdr:col>
          <xdr:colOff>402315</xdr:colOff>
          <xdr:row>28</xdr:row>
          <xdr:rowOff>159204</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7312929" y="19445515"/>
              <a:ext cx="1539422" cy="307975"/>
              <a:chOff x="3057534"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25</xdr:row>
          <xdr:rowOff>117023</xdr:rowOff>
        </xdr:from>
        <xdr:to>
          <xdr:col>5</xdr:col>
          <xdr:colOff>402315</xdr:colOff>
          <xdr:row>27</xdr:row>
          <xdr:rowOff>70304</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7312929" y="19139809"/>
              <a:ext cx="1539422" cy="334281"/>
              <a:chOff x="3057534"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24</xdr:row>
          <xdr:rowOff>59873</xdr:rowOff>
        </xdr:from>
        <xdr:to>
          <xdr:col>5</xdr:col>
          <xdr:colOff>402315</xdr:colOff>
          <xdr:row>25</xdr:row>
          <xdr:rowOff>145598</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7312929" y="18837730"/>
              <a:ext cx="1539422" cy="330654"/>
              <a:chOff x="3057534"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23</xdr:row>
          <xdr:rowOff>15423</xdr:rowOff>
        </xdr:from>
        <xdr:to>
          <xdr:col>5</xdr:col>
          <xdr:colOff>402315</xdr:colOff>
          <xdr:row>24</xdr:row>
          <xdr:rowOff>24948</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7312929" y="17691102"/>
              <a:ext cx="1539422" cy="1111703"/>
              <a:chOff x="3057534"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21</xdr:row>
          <xdr:rowOff>218623</xdr:rowOff>
        </xdr:from>
        <xdr:to>
          <xdr:col>5</xdr:col>
          <xdr:colOff>402315</xdr:colOff>
          <xdr:row>23</xdr:row>
          <xdr:rowOff>43998</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7312929" y="10560052"/>
              <a:ext cx="1539422" cy="7159625"/>
              <a:chOff x="3057534"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20</xdr:row>
          <xdr:rowOff>167823</xdr:rowOff>
        </xdr:from>
        <xdr:to>
          <xdr:col>5</xdr:col>
          <xdr:colOff>402315</xdr:colOff>
          <xdr:row>21</xdr:row>
          <xdr:rowOff>247198</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7312929" y="9257394"/>
              <a:ext cx="1539422" cy="1331233"/>
              <a:chOff x="3057534"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19</xdr:row>
          <xdr:rowOff>123373</xdr:rowOff>
        </xdr:from>
        <xdr:to>
          <xdr:col>5</xdr:col>
          <xdr:colOff>402315</xdr:colOff>
          <xdr:row>20</xdr:row>
          <xdr:rowOff>202748</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7312929" y="8641444"/>
              <a:ext cx="1539422" cy="650875"/>
              <a:chOff x="3057534"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18</xdr:row>
          <xdr:rowOff>72573</xdr:rowOff>
        </xdr:from>
        <xdr:to>
          <xdr:col>5</xdr:col>
          <xdr:colOff>402315</xdr:colOff>
          <xdr:row>19</xdr:row>
          <xdr:rowOff>151948</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7312929" y="8345716"/>
              <a:ext cx="1539422" cy="324303"/>
              <a:chOff x="3057534"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17</xdr:row>
          <xdr:rowOff>21773</xdr:rowOff>
        </xdr:from>
        <xdr:to>
          <xdr:col>5</xdr:col>
          <xdr:colOff>402315</xdr:colOff>
          <xdr:row>18</xdr:row>
          <xdr:rowOff>107498</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7312929" y="7859487"/>
              <a:ext cx="1539422" cy="521154"/>
              <a:chOff x="3057534"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15</xdr:row>
          <xdr:rowOff>224973</xdr:rowOff>
        </xdr:from>
        <xdr:to>
          <xdr:col>5</xdr:col>
          <xdr:colOff>402315</xdr:colOff>
          <xdr:row>17</xdr:row>
          <xdr:rowOff>56698</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7312929" y="7151009"/>
              <a:ext cx="1539422" cy="743403"/>
              <a:chOff x="3057534"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14</xdr:row>
          <xdr:rowOff>166913</xdr:rowOff>
        </xdr:from>
        <xdr:to>
          <xdr:col>5</xdr:col>
          <xdr:colOff>402315</xdr:colOff>
          <xdr:row>15</xdr:row>
          <xdr:rowOff>190048</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7312929" y="6657520"/>
              <a:ext cx="1539422" cy="458564"/>
              <a:chOff x="3057534"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12</xdr:row>
          <xdr:rowOff>121103</xdr:rowOff>
        </xdr:from>
        <xdr:to>
          <xdr:col>5</xdr:col>
          <xdr:colOff>402315</xdr:colOff>
          <xdr:row>13</xdr:row>
          <xdr:rowOff>175988</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7312929" y="5659210"/>
              <a:ext cx="1539422" cy="571957"/>
              <a:chOff x="3057534"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13</xdr:row>
          <xdr:rowOff>147413</xdr:rowOff>
        </xdr:from>
        <xdr:to>
          <xdr:col>5</xdr:col>
          <xdr:colOff>402315</xdr:colOff>
          <xdr:row>14</xdr:row>
          <xdr:rowOff>195488</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7312929" y="6202592"/>
              <a:ext cx="1539422" cy="483503"/>
              <a:chOff x="3057534"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1066800</xdr:colOff>
          <xdr:row>10</xdr:row>
          <xdr:rowOff>57148</xdr:rowOff>
        </xdr:from>
        <xdr:to>
          <xdr:col>3</xdr:col>
          <xdr:colOff>2133600</xdr:colOff>
          <xdr:row>11</xdr:row>
          <xdr:rowOff>105228</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4346121" y="3622219"/>
              <a:ext cx="1066800" cy="1558473"/>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79321" y="31963179"/>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xdr:twoCellAnchor>
    <xdr:from>
      <xdr:col>4</xdr:col>
      <xdr:colOff>1774822</xdr:colOff>
      <xdr:row>37</xdr:row>
      <xdr:rowOff>323395</xdr:rowOff>
    </xdr:from>
    <xdr:to>
      <xdr:col>5</xdr:col>
      <xdr:colOff>402315</xdr:colOff>
      <xdr:row>39</xdr:row>
      <xdr:rowOff>165099</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7312929" y="22911252"/>
          <a:ext cx="1539422" cy="535668"/>
          <a:chOff x="3057534" y="5286375"/>
          <a:chExt cx="1066800" cy="219075"/>
        </a:xfrm>
      </xdr:grpSpPr>
      <xdr:sp macro="" textlink="">
        <xdr:nvSpPr>
          <xdr:cNvPr id="10303" name="Check Box 63" hidden="1">
            <a:extLst>
              <a:ext uri="{63B3BB69-23CF-44E3-9099-C40C66FF867C}">
                <a14:compatExt xmlns:a14="http://schemas.microsoft.com/office/drawing/2010/main" spid="_x0000_s10303"/>
              </a:ext>
              <a:ext uri="{FF2B5EF4-FFF2-40B4-BE49-F238E27FC236}">
                <a16:creationId xmlns:a16="http://schemas.microsoft.com/office/drawing/2014/main" id="{00000000-0008-0000-0400-00003F280000}"/>
              </a:ext>
            </a:extLst>
          </xdr:cNvPr>
          <xdr:cNvSpPr/>
        </xdr:nvSpPr>
        <xdr:spPr bwMode="auto">
          <a:xfrm>
            <a:off x="3057534" y="5286375"/>
            <a:ext cx="5143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xmlns:a14="http://schemas.microsoft.com/office/drawing/2010/main" spid="_x0000_s10304"/>
              </a:ext>
              <a:ext uri="{FF2B5EF4-FFF2-40B4-BE49-F238E27FC236}">
                <a16:creationId xmlns:a16="http://schemas.microsoft.com/office/drawing/2014/main" id="{00000000-0008-0000-0400-000040280000}"/>
              </a:ext>
            </a:extLst>
          </xdr:cNvPr>
          <xdr:cNvSpPr/>
        </xdr:nvSpPr>
        <xdr:spPr bwMode="auto">
          <a:xfrm>
            <a:off x="3609984" y="5286375"/>
            <a:ext cx="5143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AlternateContent xmlns:mc="http://schemas.openxmlformats.org/markup-compatibility/2006">
    <mc:Choice xmlns:a14="http://schemas.microsoft.com/office/drawing/2010/main" Requires="a14">
      <xdr:twoCellAnchor>
        <xdr:from>
          <xdr:col>4</xdr:col>
          <xdr:colOff>1812922</xdr:colOff>
          <xdr:row>51</xdr:row>
          <xdr:rowOff>548366</xdr:rowOff>
        </xdr:from>
        <xdr:to>
          <xdr:col>5</xdr:col>
          <xdr:colOff>2122711</xdr:colOff>
          <xdr:row>52</xdr:row>
          <xdr:rowOff>278491</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7351029" y="33137473"/>
              <a:ext cx="3221718" cy="356054"/>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1774824</xdr:colOff>
          <xdr:row>66</xdr:row>
          <xdr:rowOff>192767</xdr:rowOff>
        </xdr:from>
        <xdr:to>
          <xdr:col>5</xdr:col>
          <xdr:colOff>1559572</xdr:colOff>
          <xdr:row>67</xdr:row>
          <xdr:rowOff>383267</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7312931" y="39177231"/>
              <a:ext cx="2696677" cy="762000"/>
              <a:chOff x="3048002" y="14817587"/>
              <a:chExt cx="1855302"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2"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4" y="14817587"/>
                <a:ext cx="79761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13</xdr:row>
          <xdr:rowOff>121103</xdr:rowOff>
        </xdr:from>
        <xdr:to>
          <xdr:col>5</xdr:col>
          <xdr:colOff>402315</xdr:colOff>
          <xdr:row>14</xdr:row>
          <xdr:rowOff>175988</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7312929" y="6176282"/>
              <a:ext cx="1539422" cy="490313"/>
              <a:chOff x="3057534" y="5286375"/>
              <a:chExt cx="1066800"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400-000049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400-00004A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1774822</xdr:colOff>
          <xdr:row>14</xdr:row>
          <xdr:rowOff>147413</xdr:rowOff>
        </xdr:from>
        <xdr:to>
          <xdr:col>5</xdr:col>
          <xdr:colOff>402315</xdr:colOff>
          <xdr:row>15</xdr:row>
          <xdr:rowOff>195488</xdr:rowOff>
        </xdr:to>
        <xdr:grpSp>
          <xdr:nvGrpSpPr>
            <xdr:cNvPr id="112" name="Group 111">
              <a:extLst>
                <a:ext uri="{FF2B5EF4-FFF2-40B4-BE49-F238E27FC236}">
                  <a16:creationId xmlns:a16="http://schemas.microsoft.com/office/drawing/2014/main" id="{00000000-0008-0000-0400-000070000000}"/>
                </a:ext>
              </a:extLst>
            </xdr:cNvPr>
            <xdr:cNvGrpSpPr/>
          </xdr:nvGrpSpPr>
          <xdr:grpSpPr>
            <a:xfrm>
              <a:off x="7312929" y="6638020"/>
              <a:ext cx="1539422" cy="483504"/>
              <a:chOff x="3057534" y="5286375"/>
              <a:chExt cx="1066800"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400-00004B280000}"/>
                  </a:ext>
                </a:extLst>
              </xdr:cNvPr>
              <xdr:cNvSpPr/>
            </xdr:nvSpPr>
            <xdr:spPr bwMode="auto">
              <a:xfrm>
                <a:off x="305753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400-00004C280000}"/>
                  </a:ext>
                </a:extLst>
              </xdr:cNvPr>
              <xdr:cNvSpPr/>
            </xdr:nvSpPr>
            <xdr:spPr bwMode="auto">
              <a:xfrm>
                <a:off x="360998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1771650</xdr:colOff>
          <xdr:row>37</xdr:row>
          <xdr:rowOff>146050</xdr:rowOff>
        </xdr:from>
        <xdr:to>
          <xdr:col>5</xdr:col>
          <xdr:colOff>400050</xdr:colOff>
          <xdr:row>38</xdr:row>
          <xdr:rowOff>171450</xdr:rowOff>
        </xdr:to>
        <xdr:grpSp>
          <xdr:nvGrpSpPr>
            <xdr:cNvPr id="10312" name="Group 72">
              <a:extLst>
                <a:ext uri="{FF2B5EF4-FFF2-40B4-BE49-F238E27FC236}">
                  <a16:creationId xmlns:a16="http://schemas.microsoft.com/office/drawing/2014/main" id="{00000000-0008-0000-0400-000048280000}"/>
                </a:ext>
              </a:extLst>
            </xdr:cNvPr>
            <xdr:cNvGrpSpPr>
              <a:grpSpLocks/>
            </xdr:cNvGrpSpPr>
          </xdr:nvGrpSpPr>
          <xdr:grpSpPr bwMode="auto">
            <a:xfrm>
              <a:off x="7309757" y="22733907"/>
              <a:ext cx="1540329" cy="528864"/>
              <a:chOff x="30575" y="52863"/>
              <a:chExt cx="10668" cy="2191"/>
            </a:xfrm>
          </xdr:grpSpPr>
          <xdr:sp macro="" textlink="">
            <xdr:nvSpPr>
              <xdr:cNvPr id="2" name="Check Box 63" hidden="1">
                <a:extLst>
                  <a:ext uri="{63B3BB69-23CF-44E3-9099-C40C66FF867C}">
                    <a14:compatExt spid="_x0000_s10303"/>
                  </a:ext>
                  <a:ext uri="{FF2B5EF4-FFF2-40B4-BE49-F238E27FC236}">
                    <a16:creationId xmlns:a16="http://schemas.microsoft.com/office/drawing/2014/main" id="{00000000-0008-0000-0400-000002000000}"/>
                  </a:ext>
                </a:extLst>
              </xdr:cNvPr>
              <xdr:cNvSpPr/>
            </xdr:nvSpPr>
            <xdr:spPr bwMode="auto">
              <a:xfrm>
                <a:off x="30575" y="52863"/>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 name="Check Box 64" hidden="1">
                <a:extLst>
                  <a:ext uri="{63B3BB69-23CF-44E3-9099-C40C66FF867C}">
                    <a14:compatExt spid="_x0000_s10304"/>
                  </a:ext>
                  <a:ext uri="{FF2B5EF4-FFF2-40B4-BE49-F238E27FC236}">
                    <a16:creationId xmlns:a16="http://schemas.microsoft.com/office/drawing/2014/main" id="{00000000-0008-0000-0400-000003000000}"/>
                  </a:ext>
                </a:extLst>
              </xdr:cNvPr>
              <xdr:cNvSpPr/>
            </xdr:nvSpPr>
            <xdr:spPr bwMode="auto">
              <a:xfrm>
                <a:off x="36099" y="52863"/>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1722441</xdr:colOff>
          <xdr:row>48</xdr:row>
          <xdr:rowOff>74615</xdr:rowOff>
        </xdr:from>
        <xdr:to>
          <xdr:col>7</xdr:col>
          <xdr:colOff>155093</xdr:colOff>
          <xdr:row>49</xdr:row>
          <xdr:rowOff>74615</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6901660" y="25113459"/>
              <a:ext cx="4230996" cy="571500"/>
              <a:chOff x="3048003" y="14817587"/>
              <a:chExt cx="1855293"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3"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0" y="14817587"/>
                <a:ext cx="79760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1408999</xdr:colOff>
          <xdr:row>38</xdr:row>
          <xdr:rowOff>385589</xdr:rowOff>
        </xdr:from>
        <xdr:to>
          <xdr:col>3</xdr:col>
          <xdr:colOff>2627495</xdr:colOff>
          <xdr:row>39</xdr:row>
          <xdr:rowOff>198264</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5850030" y="21983527"/>
              <a:ext cx="1218496" cy="396081"/>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unitednations-my.sharepoint.com/personal/tamara_tamzok_un_org/Documents/UNHABITAT/Program/Projects/AF/3%20Workplan,%20project%20activities,%20M%20&amp;%20E,%20Repots/d%20Reports/2.%20PPR%202022/Preparation/Project%20Management_July_21_2010.xlsx?2AEDB284" TargetMode="External"/><Relationship Id="rId1" Type="http://schemas.openxmlformats.org/officeDocument/2006/relationships/externalLinkPath" Target="file:///\\2AEDB284\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abir.zeno@undp.org" TargetMode="External"/><Relationship Id="rId7" Type="http://schemas.openxmlformats.org/officeDocument/2006/relationships/hyperlink" Target="mailto:Mohamad.Jnedan@fao.org" TargetMode="External"/><Relationship Id="rId2" Type="http://schemas.openxmlformats.org/officeDocument/2006/relationships/hyperlink" Target="mailto:hiroshi.takabayashi@un.org" TargetMode="External"/><Relationship Id="rId1" Type="http://schemas.openxmlformats.org/officeDocument/2006/relationships/hyperlink" Target="mailto:hiroshi.takabayashi@un.org" TargetMode="External"/><Relationship Id="rId6" Type="http://schemas.openxmlformats.org/officeDocument/2006/relationships/hyperlink" Target="mailto:tamara.tamzok@un.org" TargetMode="External"/><Relationship Id="rId5" Type="http://schemas.openxmlformats.org/officeDocument/2006/relationships/hyperlink" Target="mailto:rouidanahar@gmail.com" TargetMode="External"/><Relationship Id="rId4" Type="http://schemas.openxmlformats.org/officeDocument/2006/relationships/hyperlink" Target="mailto:rawanalazem@hotmail.com"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16" Type="http://schemas.openxmlformats.org/officeDocument/2006/relationships/ctrlProp" Target="../ctrlProps/ctrlProp1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29" Type="http://schemas.openxmlformats.org/officeDocument/2006/relationships/ctrlProp" Target="../ctrlProps/ctrlProp26.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7.xml"/><Relationship Id="rId5" Type="http://schemas.openxmlformats.org/officeDocument/2006/relationships/ctrlProp" Target="../ctrlProps/ctrlProp76.xml"/><Relationship Id="rId4" Type="http://schemas.openxmlformats.org/officeDocument/2006/relationships/ctrlProp" Target="../ctrlProps/ctrlProp75.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tamara.tamzok@un.org" TargetMode="External"/><Relationship Id="rId2" Type="http://schemas.openxmlformats.org/officeDocument/2006/relationships/hyperlink" Target="mailto:abir.zeno@undp.org" TargetMode="External"/><Relationship Id="rId1" Type="http://schemas.openxmlformats.org/officeDocument/2006/relationships/hyperlink" Target="mailto:Mohamad.Jnedan@fao.org" TargetMode="External"/><Relationship Id="rId5" Type="http://schemas.openxmlformats.org/officeDocument/2006/relationships/printerSettings" Target="../printerSettings/printerSettings7.bin"/><Relationship Id="rId4" Type="http://schemas.openxmlformats.org/officeDocument/2006/relationships/hyperlink" Target="mailto:hiroshi.takabayashi@un.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9.xml"/><Relationship Id="rId4" Type="http://schemas.openxmlformats.org/officeDocument/2006/relationships/ctrlProp" Target="../ctrlProps/ctrlProp78.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3"/>
  <sheetViews>
    <sheetView topLeftCell="B65" workbookViewId="0">
      <selection activeCell="D62" sqref="D62"/>
    </sheetView>
  </sheetViews>
  <sheetFormatPr defaultColWidth="102.42578125" defaultRowHeight="15"/>
  <cols>
    <col min="1" max="1" width="2.42578125" style="1" customWidth="1"/>
    <col min="2" max="2" width="9.85546875" style="122" customWidth="1"/>
    <col min="3" max="3" width="15.140625" style="122" customWidth="1"/>
    <col min="4" max="4" width="87.140625" style="1" customWidth="1"/>
    <col min="5" max="5" width="4.85546875" style="1" customWidth="1"/>
    <col min="6" max="6" width="9.140625" style="1" customWidth="1"/>
    <col min="7" max="7" width="12.425781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6" ht="15.75" thickBot="1"/>
    <row r="2" spans="2:16" ht="15.75" thickBot="1">
      <c r="B2" s="123"/>
      <c r="C2" s="124"/>
      <c r="D2" s="56"/>
      <c r="E2" s="57"/>
    </row>
    <row r="3" spans="2:16" ht="19.5" thickBot="1">
      <c r="B3" s="125"/>
      <c r="C3" s="126"/>
      <c r="D3" s="75" t="s">
        <v>0</v>
      </c>
      <c r="E3" s="66"/>
    </row>
    <row r="4" spans="2:16" ht="15.75" thickBot="1">
      <c r="B4" s="125"/>
      <c r="C4" s="126"/>
      <c r="D4" s="65" t="s">
        <v>1</v>
      </c>
      <c r="E4" s="66"/>
    </row>
    <row r="5" spans="2:16" ht="15.75" thickBot="1">
      <c r="B5" s="125"/>
      <c r="C5" s="129" t="s">
        <v>2</v>
      </c>
      <c r="D5" s="142" t="s">
        <v>3</v>
      </c>
      <c r="E5" s="66"/>
    </row>
    <row r="6" spans="2:16" s="2" customFormat="1" ht="15.75" thickBot="1">
      <c r="B6" s="127"/>
      <c r="C6" s="73"/>
      <c r="D6" s="37"/>
      <c r="E6" s="35"/>
      <c r="G6" s="1"/>
      <c r="H6" s="1"/>
      <c r="I6" s="1"/>
      <c r="J6" s="1"/>
      <c r="K6" s="1"/>
      <c r="L6" s="1"/>
      <c r="M6" s="1"/>
      <c r="N6" s="1"/>
      <c r="O6" s="1"/>
      <c r="P6" s="1"/>
    </row>
    <row r="7" spans="2:16" s="2" customFormat="1" ht="30.75" customHeight="1" thickBot="1">
      <c r="B7" s="127"/>
      <c r="C7" s="67" t="s">
        <v>4</v>
      </c>
      <c r="D7" s="10" t="s">
        <v>5</v>
      </c>
      <c r="E7" s="35"/>
      <c r="G7" s="1"/>
      <c r="H7" s="1"/>
      <c r="I7" s="1"/>
      <c r="J7" s="1"/>
      <c r="K7" s="1"/>
      <c r="L7" s="1"/>
      <c r="M7" s="1"/>
      <c r="N7" s="1"/>
      <c r="O7" s="1"/>
      <c r="P7" s="1"/>
    </row>
    <row r="8" spans="2:16" s="2" customFormat="1" hidden="1">
      <c r="B8" s="125"/>
      <c r="C8" s="126"/>
      <c r="D8" s="65"/>
      <c r="E8" s="35"/>
      <c r="G8" s="1"/>
      <c r="H8" s="1"/>
      <c r="I8" s="1"/>
      <c r="J8" s="1"/>
      <c r="K8" s="1"/>
      <c r="L8" s="1"/>
      <c r="M8" s="1"/>
      <c r="N8" s="1"/>
      <c r="O8" s="1"/>
      <c r="P8" s="1"/>
    </row>
    <row r="9" spans="2:16" s="2" customFormat="1" hidden="1">
      <c r="B9" s="125"/>
      <c r="C9" s="126"/>
      <c r="D9" s="65"/>
      <c r="E9" s="35"/>
      <c r="G9" s="1"/>
      <c r="H9" s="1"/>
      <c r="I9" s="1"/>
      <c r="J9" s="1"/>
      <c r="K9" s="1"/>
      <c r="L9" s="1"/>
      <c r="M9" s="1"/>
      <c r="N9" s="1"/>
      <c r="O9" s="1"/>
      <c r="P9" s="1"/>
    </row>
    <row r="10" spans="2:16" s="2" customFormat="1" hidden="1">
      <c r="B10" s="125"/>
      <c r="C10" s="126"/>
      <c r="D10" s="65"/>
      <c r="E10" s="35"/>
      <c r="G10" s="1"/>
      <c r="H10" s="1"/>
      <c r="I10" s="1"/>
      <c r="J10" s="1"/>
      <c r="K10" s="1"/>
      <c r="L10" s="1"/>
      <c r="M10" s="1"/>
      <c r="N10" s="1"/>
      <c r="O10" s="1"/>
      <c r="P10" s="1"/>
    </row>
    <row r="11" spans="2:16" s="2" customFormat="1">
      <c r="B11" s="125"/>
      <c r="C11" s="126"/>
      <c r="D11" s="65"/>
      <c r="E11" s="35"/>
      <c r="G11" s="1"/>
      <c r="H11" s="1"/>
      <c r="I11" s="1"/>
      <c r="J11" s="1"/>
      <c r="K11" s="1"/>
      <c r="L11" s="1"/>
      <c r="M11" s="1"/>
      <c r="N11" s="1"/>
      <c r="O11" s="1"/>
      <c r="P11" s="1"/>
    </row>
    <row r="12" spans="2:16" s="2" customFormat="1" ht="15.75" thickBot="1">
      <c r="B12" s="127"/>
      <c r="C12" s="73"/>
      <c r="D12" s="37"/>
      <c r="E12" s="35"/>
      <c r="G12" s="1"/>
      <c r="H12" s="1"/>
      <c r="I12" s="1"/>
      <c r="J12" s="1"/>
      <c r="K12" s="1"/>
      <c r="L12" s="1"/>
      <c r="M12" s="1"/>
      <c r="N12" s="1"/>
      <c r="O12" s="1"/>
      <c r="P12" s="1"/>
    </row>
    <row r="13" spans="2:16" s="2" customFormat="1" ht="330.75" thickBot="1">
      <c r="B13" s="127"/>
      <c r="C13" s="68" t="s">
        <v>6</v>
      </c>
      <c r="D13" s="10" t="s">
        <v>1100</v>
      </c>
      <c r="E13" s="35"/>
      <c r="G13" s="1"/>
      <c r="H13" s="1"/>
      <c r="I13" s="1"/>
      <c r="J13" s="1"/>
      <c r="K13" s="1"/>
      <c r="L13" s="1"/>
      <c r="M13" s="1"/>
      <c r="N13" s="1"/>
      <c r="O13" s="1"/>
      <c r="P13" s="1"/>
    </row>
    <row r="14" spans="2:16" s="2" customFormat="1" ht="15.75" thickBot="1">
      <c r="B14" s="127"/>
      <c r="C14" s="73"/>
      <c r="D14" s="37"/>
      <c r="E14" s="35"/>
      <c r="G14" s="1"/>
      <c r="H14" s="1" t="s">
        <v>7</v>
      </c>
      <c r="I14" s="1" t="s">
        <v>8</v>
      </c>
      <c r="J14" s="1"/>
      <c r="K14" s="1" t="s">
        <v>9</v>
      </c>
      <c r="L14" s="1" t="s">
        <v>10</v>
      </c>
      <c r="M14" s="1" t="s">
        <v>11</v>
      </c>
      <c r="N14" s="1" t="s">
        <v>12</v>
      </c>
      <c r="O14" s="1" t="s">
        <v>13</v>
      </c>
      <c r="P14" s="1" t="s">
        <v>14</v>
      </c>
    </row>
    <row r="15" spans="2:16" s="2" customFormat="1">
      <c r="B15" s="127"/>
      <c r="C15" s="69" t="s">
        <v>15</v>
      </c>
      <c r="D15" s="11" t="s">
        <v>16</v>
      </c>
      <c r="E15" s="35"/>
      <c r="G15" s="1"/>
      <c r="H15" s="3" t="s">
        <v>17</v>
      </c>
      <c r="I15" s="1" t="s">
        <v>18</v>
      </c>
      <c r="J15" s="1" t="s">
        <v>19</v>
      </c>
      <c r="K15" s="1" t="s">
        <v>20</v>
      </c>
      <c r="L15" s="1">
        <v>1</v>
      </c>
      <c r="M15" s="1">
        <v>1</v>
      </c>
      <c r="N15" s="1" t="s">
        <v>21</v>
      </c>
      <c r="O15" s="1" t="s">
        <v>22</v>
      </c>
      <c r="P15" s="1" t="s">
        <v>23</v>
      </c>
    </row>
    <row r="16" spans="2:16" s="2" customFormat="1" ht="29.25" customHeight="1">
      <c r="B16" s="569" t="s">
        <v>24</v>
      </c>
      <c r="C16" s="570"/>
      <c r="D16" s="12" t="s">
        <v>25</v>
      </c>
      <c r="E16" s="35"/>
      <c r="G16" s="1"/>
      <c r="H16" s="3" t="s">
        <v>26</v>
      </c>
      <c r="I16" s="1" t="s">
        <v>27</v>
      </c>
      <c r="J16" s="1" t="s">
        <v>28</v>
      </c>
      <c r="K16" s="1" t="s">
        <v>29</v>
      </c>
      <c r="L16" s="1">
        <v>2</v>
      </c>
      <c r="M16" s="1">
        <v>2</v>
      </c>
      <c r="N16" s="1" t="s">
        <v>30</v>
      </c>
      <c r="O16" s="1" t="s">
        <v>31</v>
      </c>
      <c r="P16" s="1" t="s">
        <v>32</v>
      </c>
    </row>
    <row r="17" spans="2:16" s="2" customFormat="1">
      <c r="B17" s="127"/>
      <c r="C17" s="69" t="s">
        <v>33</v>
      </c>
      <c r="D17" s="12" t="s">
        <v>34</v>
      </c>
      <c r="E17" s="35"/>
      <c r="G17" s="1"/>
      <c r="H17" s="3" t="s">
        <v>35</v>
      </c>
      <c r="I17" s="1" t="s">
        <v>36</v>
      </c>
      <c r="J17" s="1"/>
      <c r="K17" s="1" t="s">
        <v>37</v>
      </c>
      <c r="L17" s="1">
        <v>3</v>
      </c>
      <c r="M17" s="1">
        <v>3</v>
      </c>
      <c r="N17" s="1" t="s">
        <v>38</v>
      </c>
      <c r="O17" s="1" t="s">
        <v>39</v>
      </c>
      <c r="P17" s="1" t="s">
        <v>40</v>
      </c>
    </row>
    <row r="18" spans="2:16" s="2" customFormat="1">
      <c r="B18" s="128"/>
      <c r="C18" s="68" t="s">
        <v>41</v>
      </c>
      <c r="D18" s="12" t="s">
        <v>42</v>
      </c>
      <c r="E18" s="35"/>
      <c r="G18" s="1"/>
      <c r="H18" s="3" t="s">
        <v>43</v>
      </c>
      <c r="I18" s="1"/>
      <c r="J18" s="1"/>
      <c r="K18" s="1" t="s">
        <v>44</v>
      </c>
      <c r="L18" s="1">
        <v>5</v>
      </c>
      <c r="M18" s="1">
        <v>5</v>
      </c>
      <c r="N18" s="1" t="s">
        <v>45</v>
      </c>
      <c r="O18" s="1" t="s">
        <v>46</v>
      </c>
      <c r="P18" s="1" t="s">
        <v>47</v>
      </c>
    </row>
    <row r="19" spans="2:16" s="2" customFormat="1" ht="44.25" customHeight="1" thickBot="1">
      <c r="B19" s="572" t="s">
        <v>48</v>
      </c>
      <c r="C19" s="573"/>
      <c r="D19" s="360" t="s">
        <v>1101</v>
      </c>
      <c r="E19" s="35"/>
      <c r="G19" s="1"/>
      <c r="H19" s="3" t="s">
        <v>49</v>
      </c>
      <c r="I19" s="1"/>
      <c r="J19" s="1"/>
      <c r="K19" s="1" t="s">
        <v>50</v>
      </c>
      <c r="L19" s="1"/>
      <c r="M19" s="1"/>
      <c r="N19" s="1"/>
      <c r="O19" s="1" t="s">
        <v>51</v>
      </c>
      <c r="P19" s="1" t="s">
        <v>52</v>
      </c>
    </row>
    <row r="20" spans="2:16" s="2" customFormat="1">
      <c r="B20" s="127"/>
      <c r="C20" s="68"/>
      <c r="D20" s="37"/>
      <c r="E20" s="66"/>
      <c r="F20" s="3"/>
      <c r="G20" s="1"/>
      <c r="H20" s="1"/>
      <c r="J20" s="1"/>
      <c r="K20" s="1"/>
      <c r="L20" s="1"/>
      <c r="M20" s="1" t="s">
        <v>53</v>
      </c>
      <c r="N20" s="1" t="s">
        <v>54</v>
      </c>
    </row>
    <row r="21" spans="2:16" s="2" customFormat="1">
      <c r="B21" s="127"/>
      <c r="C21" s="129" t="s">
        <v>55</v>
      </c>
      <c r="D21" s="37"/>
      <c r="E21" s="66"/>
      <c r="F21" s="3"/>
      <c r="G21" s="1"/>
      <c r="H21" s="1"/>
      <c r="J21" s="1"/>
      <c r="K21" s="1"/>
      <c r="L21" s="1"/>
      <c r="M21" s="1" t="s">
        <v>56</v>
      </c>
      <c r="N21" s="1" t="s">
        <v>57</v>
      </c>
    </row>
    <row r="22" spans="2:16" s="2" customFormat="1" ht="15.75" thickBot="1">
      <c r="B22" s="127"/>
      <c r="C22" s="130" t="s">
        <v>58</v>
      </c>
      <c r="D22" s="37"/>
      <c r="E22" s="35"/>
      <c r="G22" s="1"/>
      <c r="H22" s="3" t="s">
        <v>59</v>
      </c>
      <c r="I22" s="1"/>
      <c r="J22" s="1"/>
      <c r="L22" s="1"/>
      <c r="M22" s="1"/>
      <c r="N22" s="1"/>
      <c r="O22" s="1" t="s">
        <v>60</v>
      </c>
      <c r="P22" s="1" t="s">
        <v>61</v>
      </c>
    </row>
    <row r="23" spans="2:16" s="2" customFormat="1">
      <c r="B23" s="569" t="s">
        <v>62</v>
      </c>
      <c r="C23" s="570"/>
      <c r="D23" s="567" t="s">
        <v>63</v>
      </c>
      <c r="E23" s="35"/>
      <c r="G23" s="1"/>
      <c r="H23" s="3"/>
      <c r="I23" s="1"/>
      <c r="J23" s="1"/>
      <c r="L23" s="1"/>
      <c r="M23" s="1"/>
      <c r="N23" s="1"/>
      <c r="O23" s="1"/>
      <c r="P23" s="1"/>
    </row>
    <row r="24" spans="2:16" s="2" customFormat="1" ht="4.5" customHeight="1">
      <c r="B24" s="569"/>
      <c r="C24" s="570"/>
      <c r="D24" s="568"/>
      <c r="E24" s="35"/>
      <c r="G24" s="1"/>
      <c r="H24" s="3"/>
      <c r="I24" s="1"/>
      <c r="J24" s="1"/>
      <c r="L24" s="1"/>
      <c r="M24" s="1"/>
      <c r="N24" s="1"/>
      <c r="O24" s="1"/>
      <c r="P24" s="1"/>
    </row>
    <row r="25" spans="2:16" s="2" customFormat="1" ht="27.75" customHeight="1">
      <c r="B25" s="569" t="s">
        <v>64</v>
      </c>
      <c r="C25" s="570"/>
      <c r="D25" s="408">
        <v>44391</v>
      </c>
      <c r="E25" s="35"/>
      <c r="F25" s="1"/>
      <c r="G25" s="3"/>
      <c r="H25" s="1"/>
      <c r="I25" s="1"/>
      <c r="K25" s="1"/>
      <c r="L25" s="1"/>
      <c r="M25" s="1"/>
      <c r="N25" s="1" t="s">
        <v>65</v>
      </c>
      <c r="O25" s="1" t="s">
        <v>66</v>
      </c>
    </row>
    <row r="26" spans="2:16" s="2" customFormat="1" ht="32.25" customHeight="1">
      <c r="B26" s="569" t="s">
        <v>67</v>
      </c>
      <c r="C26" s="570"/>
      <c r="D26" s="408">
        <v>44493</v>
      </c>
      <c r="E26" s="35"/>
      <c r="F26" s="1"/>
      <c r="G26" s="3"/>
      <c r="H26" s="1"/>
      <c r="I26" s="1"/>
      <c r="K26" s="1"/>
      <c r="L26" s="1"/>
      <c r="M26" s="1"/>
      <c r="N26" s="1" t="s">
        <v>68</v>
      </c>
      <c r="O26" s="1" t="s">
        <v>69</v>
      </c>
    </row>
    <row r="27" spans="2:16" s="2" customFormat="1" ht="28.5" customHeight="1">
      <c r="B27" s="565" t="s">
        <v>70</v>
      </c>
      <c r="C27" s="571"/>
      <c r="D27" s="13"/>
      <c r="E27" s="70"/>
      <c r="F27" s="1"/>
      <c r="G27" s="3"/>
      <c r="H27" s="1"/>
      <c r="I27" s="1"/>
      <c r="J27" s="1"/>
      <c r="K27" s="1"/>
      <c r="L27" s="1"/>
      <c r="M27" s="1"/>
      <c r="N27" s="1"/>
      <c r="O27" s="1"/>
    </row>
    <row r="28" spans="2:16" s="2" customFormat="1" ht="14.1" customHeight="1">
      <c r="B28" s="379"/>
      <c r="C28" s="380"/>
      <c r="D28" s="359"/>
      <c r="E28" s="70"/>
      <c r="F28" s="1"/>
      <c r="G28" s="3"/>
      <c r="H28" s="1"/>
      <c r="I28" s="1"/>
      <c r="J28" s="1"/>
      <c r="K28" s="1"/>
      <c r="L28" s="1"/>
      <c r="M28" s="1"/>
      <c r="N28" s="1"/>
      <c r="O28" s="1"/>
    </row>
    <row r="29" spans="2:16" s="2" customFormat="1">
      <c r="B29" s="381"/>
      <c r="C29" s="372" t="s">
        <v>71</v>
      </c>
      <c r="D29" s="530">
        <v>45770</v>
      </c>
      <c r="E29" s="35"/>
      <c r="F29" s="1"/>
      <c r="G29" s="3"/>
      <c r="H29" s="1"/>
      <c r="I29" s="1"/>
      <c r="J29" s="1"/>
      <c r="K29" s="1"/>
      <c r="L29" s="1"/>
      <c r="M29" s="1"/>
      <c r="N29" s="1"/>
      <c r="O29" s="1"/>
    </row>
    <row r="30" spans="2:16" s="2" customFormat="1" ht="38.1" customHeight="1">
      <c r="B30" s="565" t="s">
        <v>72</v>
      </c>
      <c r="C30" s="571"/>
      <c r="D30" s="574"/>
      <c r="E30" s="358"/>
      <c r="F30" s="1"/>
      <c r="G30" s="3"/>
      <c r="H30" s="1"/>
      <c r="I30" s="1"/>
      <c r="J30" s="1"/>
      <c r="K30" s="1"/>
      <c r="L30" s="1"/>
      <c r="M30" s="1"/>
      <c r="N30" s="1"/>
      <c r="O30" s="1"/>
    </row>
    <row r="31" spans="2:16" s="2" customFormat="1" ht="15.75" thickBot="1">
      <c r="B31" s="381"/>
      <c r="C31" s="382" t="s">
        <v>73</v>
      </c>
      <c r="D31" s="575"/>
      <c r="E31" s="358"/>
      <c r="F31" s="1"/>
      <c r="G31" s="3"/>
      <c r="H31" s="1"/>
      <c r="I31" s="1"/>
      <c r="J31" s="1"/>
      <c r="K31" s="1"/>
      <c r="L31" s="1"/>
      <c r="M31" s="1"/>
      <c r="N31" s="1"/>
      <c r="O31" s="1"/>
    </row>
    <row r="32" spans="2:16" s="2" customFormat="1">
      <c r="B32" s="356"/>
      <c r="C32" s="357"/>
      <c r="D32" s="71"/>
      <c r="E32" s="35"/>
      <c r="F32" s="1"/>
      <c r="G32" s="3"/>
      <c r="H32" s="1"/>
      <c r="I32" s="1"/>
      <c r="J32" s="1"/>
      <c r="K32" s="1"/>
      <c r="L32" s="1"/>
      <c r="M32" s="1"/>
      <c r="N32" s="1"/>
      <c r="O32" s="1"/>
    </row>
    <row r="33" spans="2:16" s="2" customFormat="1" ht="15.75" thickBot="1">
      <c r="B33" s="356"/>
      <c r="C33" s="357"/>
      <c r="D33" s="377" t="s">
        <v>74</v>
      </c>
      <c r="E33" s="35"/>
      <c r="F33" s="1"/>
      <c r="G33" s="3"/>
      <c r="H33" s="1"/>
      <c r="I33" s="1"/>
      <c r="J33" s="1"/>
      <c r="K33" s="1"/>
      <c r="L33" s="1"/>
      <c r="M33" s="1"/>
      <c r="N33" s="1"/>
      <c r="O33" s="1"/>
    </row>
    <row r="34" spans="2:16" s="2" customFormat="1" ht="24.95" customHeight="1">
      <c r="B34" s="356"/>
      <c r="C34" s="383" t="s">
        <v>75</v>
      </c>
      <c r="D34" s="373"/>
      <c r="E34" s="35"/>
      <c r="F34" s="1"/>
      <c r="G34" s="3"/>
      <c r="H34" s="1"/>
      <c r="I34" s="1"/>
      <c r="J34" s="1"/>
      <c r="K34" s="1"/>
      <c r="L34" s="1"/>
      <c r="M34" s="1"/>
      <c r="N34" s="1"/>
      <c r="O34" s="1"/>
    </row>
    <row r="35" spans="2:16" s="2" customFormat="1" ht="26.25">
      <c r="B35" s="356"/>
      <c r="C35" s="384" t="s">
        <v>76</v>
      </c>
      <c r="D35" s="371"/>
      <c r="E35" s="35"/>
      <c r="F35" s="1"/>
      <c r="G35" s="3"/>
      <c r="H35" s="1"/>
      <c r="I35" s="1"/>
      <c r="J35" s="1"/>
      <c r="K35" s="1"/>
      <c r="L35" s="1"/>
      <c r="M35" s="1"/>
      <c r="N35" s="1"/>
      <c r="O35" s="1"/>
    </row>
    <row r="36" spans="2:16" s="2" customFormat="1">
      <c r="B36" s="356"/>
      <c r="C36" s="385" t="s">
        <v>77</v>
      </c>
      <c r="D36" s="365"/>
      <c r="E36" s="35"/>
      <c r="F36" s="1"/>
      <c r="G36" s="3"/>
      <c r="H36" s="1"/>
      <c r="I36" s="1"/>
      <c r="J36" s="1"/>
      <c r="K36" s="1"/>
      <c r="L36" s="1"/>
      <c r="M36" s="1"/>
      <c r="N36" s="1"/>
      <c r="O36" s="1"/>
    </row>
    <row r="37" spans="2:16" s="2" customFormat="1" ht="57.6" customHeight="1" thickBot="1">
      <c r="B37" s="356"/>
      <c r="C37" s="386" t="s">
        <v>78</v>
      </c>
      <c r="D37" s="366"/>
      <c r="E37" s="35"/>
      <c r="F37" s="1"/>
      <c r="G37" s="3"/>
      <c r="H37" s="1"/>
      <c r="I37" s="1"/>
      <c r="J37" s="1"/>
      <c r="K37" s="1"/>
      <c r="L37" s="1"/>
      <c r="M37" s="1"/>
      <c r="N37" s="1"/>
      <c r="O37" s="1"/>
    </row>
    <row r="38" spans="2:16" s="2" customFormat="1">
      <c r="B38" s="356"/>
      <c r="C38" s="357"/>
      <c r="D38" s="71"/>
      <c r="E38" s="37"/>
      <c r="F38" s="367"/>
      <c r="G38" s="3"/>
      <c r="H38" s="1"/>
      <c r="I38" s="1"/>
      <c r="J38" s="1"/>
      <c r="K38" s="1"/>
      <c r="L38" s="1"/>
      <c r="M38" s="1"/>
      <c r="N38" s="1"/>
      <c r="O38" s="1"/>
    </row>
    <row r="39" spans="2:16" s="2" customFormat="1" ht="10.5" customHeight="1">
      <c r="B39" s="356"/>
      <c r="C39" s="357"/>
      <c r="D39" s="71"/>
      <c r="E39" s="37"/>
      <c r="F39" s="367"/>
      <c r="G39" s="3"/>
      <c r="H39" s="1"/>
      <c r="I39" s="1"/>
      <c r="J39" s="1"/>
      <c r="K39" s="1"/>
      <c r="L39" s="1"/>
      <c r="M39" s="1"/>
      <c r="N39" s="1"/>
      <c r="O39" s="1"/>
    </row>
    <row r="40" spans="2:16" s="2" customFormat="1" ht="30" customHeight="1" thickBot="1">
      <c r="B40" s="127"/>
      <c r="C40" s="73"/>
      <c r="D40" s="387" t="s">
        <v>79</v>
      </c>
      <c r="E40" s="37"/>
      <c r="F40" s="367"/>
      <c r="G40" s="1"/>
      <c r="H40" s="3" t="s">
        <v>80</v>
      </c>
      <c r="I40" s="1"/>
      <c r="J40" s="1"/>
      <c r="K40" s="1"/>
      <c r="L40" s="1"/>
      <c r="M40" s="1"/>
      <c r="N40" s="1"/>
      <c r="O40" s="1"/>
      <c r="P40" s="1"/>
    </row>
    <row r="41" spans="2:16" s="2" customFormat="1" ht="80.099999999999994" customHeight="1" thickBot="1">
      <c r="B41" s="127"/>
      <c r="C41" s="73"/>
      <c r="D41" s="430" t="s">
        <v>81</v>
      </c>
      <c r="E41" s="35"/>
      <c r="F41" s="4"/>
      <c r="G41" s="1"/>
      <c r="H41" s="3" t="s">
        <v>82</v>
      </c>
      <c r="I41" s="1"/>
      <c r="J41" s="1"/>
      <c r="K41" s="1"/>
      <c r="L41" s="1"/>
      <c r="M41" s="1"/>
      <c r="N41" s="1"/>
      <c r="O41" s="1"/>
      <c r="P41" s="1"/>
    </row>
    <row r="42" spans="2:16" s="2" customFormat="1" ht="32.25" customHeight="1" thickBot="1">
      <c r="B42" s="569" t="s">
        <v>83</v>
      </c>
      <c r="C42" s="576"/>
      <c r="D42" s="37"/>
      <c r="E42" s="35"/>
      <c r="G42" s="1"/>
      <c r="H42" s="3" t="s">
        <v>84</v>
      </c>
      <c r="I42" s="1"/>
      <c r="J42" s="1"/>
      <c r="K42" s="1"/>
      <c r="L42" s="1"/>
      <c r="M42" s="1"/>
      <c r="N42" s="1"/>
      <c r="O42" s="1"/>
      <c r="P42" s="1"/>
    </row>
    <row r="43" spans="2:16" s="2" customFormat="1" ht="17.25" customHeight="1" thickBot="1">
      <c r="B43" s="569"/>
      <c r="C43" s="576"/>
      <c r="D43" s="14"/>
      <c r="E43" s="35"/>
      <c r="G43" s="414"/>
      <c r="H43" s="3" t="s">
        <v>85</v>
      </c>
      <c r="I43" s="1"/>
      <c r="J43" s="1"/>
      <c r="K43" s="1"/>
      <c r="L43" s="1"/>
      <c r="M43" s="1"/>
      <c r="N43" s="1"/>
      <c r="O43" s="1"/>
      <c r="P43" s="1"/>
    </row>
    <row r="44" spans="2:16" s="2" customFormat="1">
      <c r="B44" s="127"/>
      <c r="C44" s="73"/>
      <c r="D44" s="37"/>
      <c r="E44" s="35"/>
      <c r="F44" s="4"/>
      <c r="G44" s="414"/>
      <c r="H44" s="3" t="s">
        <v>86</v>
      </c>
      <c r="I44" s="1"/>
      <c r="J44" s="1"/>
      <c r="K44" s="1"/>
      <c r="L44" s="1"/>
      <c r="M44" s="1"/>
      <c r="N44" s="1"/>
      <c r="O44" s="1"/>
      <c r="P44" s="1"/>
    </row>
    <row r="45" spans="2:16" s="2" customFormat="1">
      <c r="B45" s="127"/>
      <c r="C45" s="372" t="s">
        <v>87</v>
      </c>
      <c r="D45" s="37"/>
      <c r="E45" s="35"/>
      <c r="G45" s="414"/>
      <c r="H45" s="3" t="s">
        <v>88</v>
      </c>
      <c r="I45" s="1"/>
      <c r="J45" s="1"/>
      <c r="K45" s="1"/>
      <c r="L45" s="1"/>
      <c r="M45" s="1"/>
      <c r="N45" s="1"/>
      <c r="O45" s="1"/>
      <c r="P45" s="1"/>
    </row>
    <row r="46" spans="2:16" s="2" customFormat="1" ht="31.5" customHeight="1" thickBot="1">
      <c r="B46" s="565" t="s">
        <v>89</v>
      </c>
      <c r="C46" s="566"/>
      <c r="D46" s="37"/>
      <c r="E46" s="35"/>
      <c r="G46" s="414"/>
      <c r="H46" s="3" t="s">
        <v>90</v>
      </c>
      <c r="I46" s="1"/>
      <c r="J46" s="1"/>
      <c r="K46" s="1"/>
      <c r="L46" s="1"/>
      <c r="M46" s="1"/>
      <c r="N46" s="1"/>
      <c r="O46" s="1"/>
      <c r="P46" s="1"/>
    </row>
    <row r="47" spans="2:16" s="2" customFormat="1">
      <c r="B47" s="127"/>
      <c r="C47" s="73" t="s">
        <v>91</v>
      </c>
      <c r="D47" s="15" t="s">
        <v>92</v>
      </c>
      <c r="E47" s="35"/>
      <c r="G47" s="414"/>
      <c r="H47" s="3" t="s">
        <v>93</v>
      </c>
      <c r="I47" s="1"/>
      <c r="J47" s="1"/>
      <c r="K47" s="1"/>
      <c r="L47" s="1"/>
      <c r="M47" s="1"/>
      <c r="N47" s="1"/>
      <c r="O47" s="1"/>
      <c r="P47" s="1"/>
    </row>
    <row r="48" spans="2:16" s="2" customFormat="1">
      <c r="B48" s="127"/>
      <c r="C48" s="73" t="s">
        <v>94</v>
      </c>
      <c r="D48" s="409" t="s">
        <v>95</v>
      </c>
      <c r="E48" s="35"/>
      <c r="G48" s="414"/>
      <c r="H48" s="3" t="s">
        <v>96</v>
      </c>
      <c r="I48" s="1"/>
      <c r="J48" s="1"/>
      <c r="K48" s="1"/>
      <c r="L48" s="1"/>
      <c r="M48" s="1"/>
      <c r="N48" s="1"/>
      <c r="O48" s="1"/>
      <c r="P48" s="1"/>
    </row>
    <row r="49" spans="1:16" s="2" customFormat="1" ht="15.75" thickBot="1">
      <c r="B49" s="127"/>
      <c r="C49" s="73" t="s">
        <v>97</v>
      </c>
      <c r="D49" s="16"/>
      <c r="E49" s="35"/>
      <c r="G49" s="414"/>
      <c r="H49" s="3" t="s">
        <v>98</v>
      </c>
      <c r="I49" s="1"/>
      <c r="J49" s="1"/>
      <c r="K49" s="1"/>
      <c r="L49" s="1"/>
      <c r="M49" s="1"/>
      <c r="N49" s="1"/>
      <c r="O49" s="1"/>
      <c r="P49" s="1"/>
    </row>
    <row r="50" spans="1:16" s="2" customFormat="1" ht="3.6" customHeight="1">
      <c r="B50" s="127"/>
      <c r="C50" s="73"/>
      <c r="D50" s="364"/>
      <c r="E50" s="35"/>
      <c r="G50" s="414"/>
      <c r="H50" s="3"/>
      <c r="I50" s="1"/>
      <c r="J50" s="1"/>
      <c r="K50" s="1"/>
      <c r="L50" s="1"/>
      <c r="M50" s="1"/>
      <c r="N50" s="1"/>
      <c r="O50" s="1"/>
      <c r="P50" s="1"/>
    </row>
    <row r="51" spans="1:16" s="2" customFormat="1" ht="27.6" customHeight="1">
      <c r="B51" s="565" t="s">
        <v>99</v>
      </c>
      <c r="C51" s="566"/>
      <c r="D51" s="364"/>
      <c r="E51" s="35"/>
      <c r="G51" s="414"/>
      <c r="H51" s="3"/>
      <c r="I51" s="1"/>
      <c r="J51" s="1"/>
      <c r="K51" s="1"/>
      <c r="L51" s="1"/>
      <c r="M51" s="1"/>
      <c r="N51" s="1"/>
      <c r="O51" s="1"/>
      <c r="P51" s="1"/>
    </row>
    <row r="52" spans="1:16" s="2" customFormat="1" ht="15" customHeight="1" thickBot="1">
      <c r="B52" s="565"/>
      <c r="C52" s="566"/>
      <c r="D52" s="37"/>
      <c r="E52" s="35"/>
      <c r="G52" s="414"/>
      <c r="H52" s="3" t="s">
        <v>100</v>
      </c>
      <c r="I52" s="1"/>
      <c r="J52" s="1"/>
      <c r="K52" s="1"/>
      <c r="L52" s="1"/>
      <c r="M52" s="1"/>
      <c r="N52" s="1"/>
      <c r="O52" s="1"/>
      <c r="P52" s="1"/>
    </row>
    <row r="53" spans="1:16" s="2" customFormat="1">
      <c r="B53" s="127"/>
      <c r="C53" s="73" t="s">
        <v>91</v>
      </c>
      <c r="D53" s="15" t="s">
        <v>101</v>
      </c>
      <c r="E53" s="35"/>
      <c r="G53" s="414"/>
      <c r="H53" s="3" t="s">
        <v>102</v>
      </c>
      <c r="I53" s="1"/>
      <c r="J53" s="1"/>
      <c r="K53" s="1"/>
      <c r="L53" s="1"/>
      <c r="M53" s="1"/>
      <c r="N53" s="1"/>
      <c r="O53" s="1"/>
      <c r="P53" s="1"/>
    </row>
    <row r="54" spans="1:16" s="2" customFormat="1">
      <c r="B54" s="127"/>
      <c r="C54" s="73" t="s">
        <v>94</v>
      </c>
      <c r="D54" s="409" t="s">
        <v>103</v>
      </c>
      <c r="E54" s="35"/>
      <c r="G54" s="414"/>
      <c r="H54" s="3" t="s">
        <v>104</v>
      </c>
      <c r="I54" s="1"/>
      <c r="J54" s="1"/>
      <c r="K54" s="1"/>
      <c r="L54" s="1"/>
      <c r="M54" s="1"/>
      <c r="N54" s="1"/>
      <c r="O54" s="1"/>
      <c r="P54" s="1"/>
    </row>
    <row r="55" spans="1:16" s="2" customFormat="1" ht="15.75" thickBot="1">
      <c r="B55" s="127"/>
      <c r="C55" s="73" t="s">
        <v>97</v>
      </c>
      <c r="D55" s="16"/>
      <c r="E55" s="35"/>
      <c r="G55" s="414"/>
      <c r="H55" s="3" t="s">
        <v>105</v>
      </c>
      <c r="I55" s="1"/>
      <c r="J55" s="1"/>
      <c r="K55" s="1"/>
      <c r="L55" s="1"/>
      <c r="M55" s="1"/>
      <c r="N55" s="1"/>
      <c r="O55" s="1"/>
      <c r="P55" s="1"/>
    </row>
    <row r="56" spans="1:16" s="2" customFormat="1">
      <c r="B56" s="127"/>
      <c r="C56" s="73"/>
      <c r="D56" s="364"/>
      <c r="E56" s="35"/>
      <c r="G56" s="414"/>
      <c r="H56" s="3"/>
      <c r="I56" s="1"/>
      <c r="J56" s="1"/>
      <c r="K56" s="1"/>
      <c r="L56" s="1"/>
      <c r="M56" s="1"/>
      <c r="N56" s="1"/>
      <c r="O56" s="1"/>
      <c r="P56" s="1"/>
    </row>
    <row r="57" spans="1:16" s="2" customFormat="1">
      <c r="B57" s="127"/>
      <c r="C57" s="73" t="s">
        <v>91</v>
      </c>
      <c r="D57" s="460" t="s">
        <v>106</v>
      </c>
      <c r="E57" s="35"/>
      <c r="G57" s="414"/>
      <c r="H57" s="3"/>
      <c r="I57" s="1"/>
      <c r="J57" s="1"/>
      <c r="K57" s="1"/>
      <c r="L57" s="1"/>
      <c r="M57" s="1"/>
      <c r="N57" s="1"/>
      <c r="O57" s="1"/>
      <c r="P57" s="1"/>
    </row>
    <row r="58" spans="1:16" s="2" customFormat="1">
      <c r="B58" s="127"/>
      <c r="C58" s="73" t="s">
        <v>94</v>
      </c>
      <c r="D58" s="461" t="s">
        <v>107</v>
      </c>
      <c r="E58" s="35"/>
      <c r="G58" s="414"/>
      <c r="H58" s="3"/>
      <c r="I58" s="1"/>
      <c r="J58" s="1"/>
      <c r="K58" s="1"/>
      <c r="L58" s="1"/>
      <c r="M58" s="1"/>
      <c r="N58" s="1"/>
      <c r="O58" s="1"/>
      <c r="P58" s="1"/>
    </row>
    <row r="59" spans="1:16" s="2" customFormat="1">
      <c r="B59" s="127"/>
      <c r="C59" s="73" t="s">
        <v>97</v>
      </c>
      <c r="D59" s="16"/>
      <c r="E59" s="35"/>
      <c r="G59" s="414"/>
      <c r="H59" s="3"/>
      <c r="I59" s="1"/>
      <c r="J59" s="1"/>
      <c r="K59" s="1"/>
      <c r="L59" s="1"/>
      <c r="M59" s="1"/>
      <c r="N59" s="1"/>
      <c r="O59" s="1"/>
      <c r="P59" s="1"/>
    </row>
    <row r="60" spans="1:16" s="2" customFormat="1">
      <c r="B60" s="127"/>
      <c r="C60" s="69" t="s">
        <v>108</v>
      </c>
      <c r="D60" s="37"/>
      <c r="E60" s="35"/>
      <c r="G60" s="414"/>
      <c r="H60" s="3" t="s">
        <v>109</v>
      </c>
      <c r="I60" s="1"/>
      <c r="J60" s="1"/>
      <c r="K60" s="1"/>
      <c r="L60" s="1"/>
      <c r="M60" s="1"/>
      <c r="N60" s="1"/>
      <c r="O60" s="1"/>
      <c r="P60" s="1"/>
    </row>
    <row r="61" spans="1:16" s="2" customFormat="1">
      <c r="B61" s="127"/>
      <c r="C61" s="73" t="s">
        <v>91</v>
      </c>
      <c r="D61" s="15" t="s">
        <v>110</v>
      </c>
      <c r="E61" s="35"/>
      <c r="G61" s="414"/>
      <c r="H61" s="3" t="s">
        <v>111</v>
      </c>
      <c r="I61" s="1"/>
      <c r="J61" s="1"/>
      <c r="K61" s="1"/>
      <c r="L61" s="1"/>
      <c r="M61" s="1"/>
      <c r="N61" s="1"/>
      <c r="O61" s="1"/>
      <c r="P61" s="1"/>
    </row>
    <row r="62" spans="1:16" s="2" customFormat="1">
      <c r="B62" s="127"/>
      <c r="C62" s="73" t="s">
        <v>94</v>
      </c>
      <c r="D62" s="409" t="s">
        <v>112</v>
      </c>
      <c r="E62" s="35"/>
      <c r="G62" s="414"/>
      <c r="H62" s="3" t="s">
        <v>113</v>
      </c>
      <c r="I62" s="1"/>
      <c r="J62" s="1"/>
      <c r="K62" s="1"/>
      <c r="L62" s="1"/>
      <c r="M62" s="1"/>
      <c r="N62" s="1"/>
      <c r="O62" s="1"/>
      <c r="P62" s="1"/>
    </row>
    <row r="63" spans="1:16" ht="15.75" thickBot="1">
      <c r="A63" s="2"/>
      <c r="B63" s="127"/>
      <c r="C63" s="73" t="s">
        <v>97</v>
      </c>
      <c r="D63" s="16"/>
      <c r="E63" s="35"/>
      <c r="G63" s="414"/>
      <c r="H63" s="3" t="s">
        <v>114</v>
      </c>
    </row>
    <row r="64" spans="1:16" ht="15.75" thickBot="1">
      <c r="B64" s="127"/>
      <c r="C64" s="69" t="s">
        <v>115</v>
      </c>
      <c r="D64" s="37"/>
      <c r="E64" s="35"/>
      <c r="G64" s="414"/>
      <c r="H64" s="3" t="s">
        <v>116</v>
      </c>
    </row>
    <row r="65" spans="2:8">
      <c r="B65" s="127"/>
      <c r="C65" s="73" t="s">
        <v>91</v>
      </c>
      <c r="D65" s="15" t="s">
        <v>117</v>
      </c>
      <c r="E65" s="35"/>
      <c r="G65" s="414"/>
      <c r="H65" s="3" t="s">
        <v>118</v>
      </c>
    </row>
    <row r="66" spans="2:8">
      <c r="B66" s="127"/>
      <c r="C66" s="73" t="s">
        <v>94</v>
      </c>
      <c r="D66" s="409" t="s">
        <v>119</v>
      </c>
      <c r="E66" s="35"/>
      <c r="G66" s="414"/>
      <c r="H66" s="3" t="s">
        <v>120</v>
      </c>
    </row>
    <row r="67" spans="2:8" ht="15.75" thickBot="1">
      <c r="B67" s="127"/>
      <c r="C67" s="73" t="s">
        <v>97</v>
      </c>
      <c r="D67" s="16"/>
      <c r="E67" s="35"/>
      <c r="G67" s="414"/>
      <c r="H67" s="3" t="s">
        <v>121</v>
      </c>
    </row>
    <row r="68" spans="2:8" ht="15.75" thickBot="1">
      <c r="B68" s="127"/>
      <c r="C68" s="69" t="s">
        <v>115</v>
      </c>
      <c r="D68" s="37"/>
      <c r="E68" s="35"/>
      <c r="G68" s="414"/>
      <c r="H68" s="3" t="s">
        <v>122</v>
      </c>
    </row>
    <row r="69" spans="2:8">
      <c r="B69" s="127"/>
      <c r="C69" s="73" t="s">
        <v>91</v>
      </c>
      <c r="D69" s="15" t="s">
        <v>123</v>
      </c>
      <c r="E69" s="35"/>
      <c r="G69" s="414"/>
      <c r="H69" s="3" t="s">
        <v>124</v>
      </c>
    </row>
    <row r="70" spans="2:8">
      <c r="B70" s="127"/>
      <c r="C70" s="73" t="s">
        <v>94</v>
      </c>
      <c r="D70" s="409" t="s">
        <v>125</v>
      </c>
      <c r="E70" s="35"/>
      <c r="H70" s="3" t="s">
        <v>126</v>
      </c>
    </row>
    <row r="71" spans="2:8" ht="15.75" thickBot="1">
      <c r="B71" s="127"/>
      <c r="C71" s="73" t="s">
        <v>97</v>
      </c>
      <c r="D71" s="16"/>
      <c r="E71" s="35"/>
      <c r="H71" s="3" t="s">
        <v>127</v>
      </c>
    </row>
    <row r="72" spans="2:8" ht="15.75" thickBot="1">
      <c r="B72" s="127"/>
      <c r="C72" s="69" t="s">
        <v>115</v>
      </c>
      <c r="D72" s="37"/>
      <c r="E72" s="35"/>
      <c r="H72" s="3" t="s">
        <v>128</v>
      </c>
    </row>
    <row r="73" spans="2:8">
      <c r="B73" s="127"/>
      <c r="C73" s="73" t="s">
        <v>91</v>
      </c>
      <c r="D73" s="15" t="s">
        <v>129</v>
      </c>
      <c r="E73" s="35"/>
      <c r="H73" s="3" t="s">
        <v>130</v>
      </c>
    </row>
    <row r="74" spans="2:8">
      <c r="B74" s="127"/>
      <c r="C74" s="73" t="s">
        <v>94</v>
      </c>
      <c r="D74" s="409" t="s">
        <v>131</v>
      </c>
      <c r="E74" s="35"/>
      <c r="H74" s="3" t="s">
        <v>132</v>
      </c>
    </row>
    <row r="75" spans="2:8" ht="15.75" thickBot="1">
      <c r="B75" s="127"/>
      <c r="C75" s="73" t="s">
        <v>97</v>
      </c>
      <c r="D75" s="16"/>
      <c r="E75" s="35"/>
      <c r="H75" s="3" t="s">
        <v>133</v>
      </c>
    </row>
    <row r="76" spans="2:8" ht="15.75" thickBot="1">
      <c r="B76" s="131"/>
      <c r="C76" s="132"/>
      <c r="D76" s="74"/>
      <c r="E76" s="47"/>
      <c r="H76" s="3" t="s">
        <v>134</v>
      </c>
    </row>
    <row r="77" spans="2:8">
      <c r="H77" s="3" t="s">
        <v>135</v>
      </c>
    </row>
    <row r="78" spans="2:8" ht="14.45" customHeight="1">
      <c r="H78" s="3" t="s">
        <v>136</v>
      </c>
    </row>
    <row r="79" spans="2:8">
      <c r="H79" s="3" t="s">
        <v>137</v>
      </c>
    </row>
    <row r="80" spans="2:8" ht="14.1" customHeight="1">
      <c r="H80" s="3" t="s">
        <v>138</v>
      </c>
    </row>
    <row r="81" spans="8:8">
      <c r="H81" s="3" t="s">
        <v>139</v>
      </c>
    </row>
    <row r="82" spans="8:8">
      <c r="H82" s="3" t="s">
        <v>140</v>
      </c>
    </row>
    <row r="83" spans="8:8" ht="14.1" customHeight="1">
      <c r="H83" s="3" t="s">
        <v>141</v>
      </c>
    </row>
    <row r="84" spans="8:8">
      <c r="H84" s="3" t="s">
        <v>142</v>
      </c>
    </row>
    <row r="85" spans="8:8">
      <c r="H85" s="3" t="s">
        <v>143</v>
      </c>
    </row>
    <row r="86" spans="8:8">
      <c r="H86" s="3" t="s">
        <v>144</v>
      </c>
    </row>
    <row r="87" spans="8:8">
      <c r="H87" s="3" t="s">
        <v>145</v>
      </c>
    </row>
    <row r="88" spans="8:8">
      <c r="H88" s="3" t="s">
        <v>146</v>
      </c>
    </row>
    <row r="89" spans="8:8">
      <c r="H89" s="3" t="s">
        <v>147</v>
      </c>
    </row>
    <row r="90" spans="8:8">
      <c r="H90" s="3" t="s">
        <v>148</v>
      </c>
    </row>
    <row r="91" spans="8:8">
      <c r="H91" s="3" t="s">
        <v>149</v>
      </c>
    </row>
    <row r="92" spans="8:8">
      <c r="H92" s="3" t="s">
        <v>150</v>
      </c>
    </row>
    <row r="93" spans="8:8">
      <c r="H93" s="3" t="s">
        <v>151</v>
      </c>
    </row>
    <row r="94" spans="8:8">
      <c r="H94" s="3" t="s">
        <v>152</v>
      </c>
    </row>
    <row r="95" spans="8:8">
      <c r="H95" s="3" t="s">
        <v>153</v>
      </c>
    </row>
    <row r="96" spans="8:8">
      <c r="H96" s="3" t="s">
        <v>154</v>
      </c>
    </row>
    <row r="97" spans="8:8">
      <c r="H97" s="3" t="s">
        <v>155</v>
      </c>
    </row>
    <row r="98" spans="8:8">
      <c r="H98" s="3" t="s">
        <v>156</v>
      </c>
    </row>
    <row r="99" spans="8:8">
      <c r="H99" s="3" t="s">
        <v>157</v>
      </c>
    </row>
    <row r="100" spans="8:8">
      <c r="H100" s="3" t="s">
        <v>158</v>
      </c>
    </row>
    <row r="101" spans="8:8">
      <c r="H101" s="3" t="s">
        <v>159</v>
      </c>
    </row>
    <row r="102" spans="8:8">
      <c r="H102" s="3" t="s">
        <v>160</v>
      </c>
    </row>
    <row r="103" spans="8:8">
      <c r="H103" s="3" t="s">
        <v>161</v>
      </c>
    </row>
    <row r="104" spans="8:8">
      <c r="H104" s="3" t="s">
        <v>162</v>
      </c>
    </row>
    <row r="105" spans="8:8">
      <c r="H105" s="3" t="s">
        <v>163</v>
      </c>
    </row>
    <row r="106" spans="8:8">
      <c r="H106" s="3" t="s">
        <v>164</v>
      </c>
    </row>
    <row r="107" spans="8:8">
      <c r="H107" s="3" t="s">
        <v>165</v>
      </c>
    </row>
    <row r="108" spans="8:8">
      <c r="H108" s="3" t="s">
        <v>166</v>
      </c>
    </row>
    <row r="109" spans="8:8">
      <c r="H109" s="3" t="s">
        <v>167</v>
      </c>
    </row>
    <row r="110" spans="8:8">
      <c r="H110" s="3" t="s">
        <v>168</v>
      </c>
    </row>
    <row r="111" spans="8:8">
      <c r="H111" s="3" t="s">
        <v>169</v>
      </c>
    </row>
    <row r="112" spans="8:8">
      <c r="H112" s="3" t="s">
        <v>170</v>
      </c>
    </row>
    <row r="113" spans="8:8">
      <c r="H113" s="3" t="s">
        <v>171</v>
      </c>
    </row>
    <row r="114" spans="8:8">
      <c r="H114" s="3" t="s">
        <v>172</v>
      </c>
    </row>
    <row r="115" spans="8:8">
      <c r="H115" s="3" t="s">
        <v>173</v>
      </c>
    </row>
    <row r="116" spans="8:8">
      <c r="H116" s="3" t="s">
        <v>174</v>
      </c>
    </row>
    <row r="117" spans="8:8">
      <c r="H117" s="3" t="s">
        <v>175</v>
      </c>
    </row>
    <row r="118" spans="8:8">
      <c r="H118" s="3" t="s">
        <v>176</v>
      </c>
    </row>
    <row r="119" spans="8:8">
      <c r="H119" s="3" t="s">
        <v>177</v>
      </c>
    </row>
    <row r="120" spans="8:8">
      <c r="H120" s="3" t="s">
        <v>178</v>
      </c>
    </row>
    <row r="121" spans="8:8">
      <c r="H121" s="3" t="s">
        <v>179</v>
      </c>
    </row>
    <row r="122" spans="8:8">
      <c r="H122" s="3" t="s">
        <v>180</v>
      </c>
    </row>
    <row r="123" spans="8:8">
      <c r="H123" s="3" t="s">
        <v>181</v>
      </c>
    </row>
    <row r="124" spans="8:8">
      <c r="H124" s="3" t="s">
        <v>182</v>
      </c>
    </row>
    <row r="125" spans="8:8">
      <c r="H125" s="3" t="s">
        <v>183</v>
      </c>
    </row>
    <row r="126" spans="8:8">
      <c r="H126" s="3" t="s">
        <v>184</v>
      </c>
    </row>
    <row r="127" spans="8:8">
      <c r="H127" s="3" t="s">
        <v>185</v>
      </c>
    </row>
    <row r="128" spans="8:8">
      <c r="H128" s="3" t="s">
        <v>186</v>
      </c>
    </row>
    <row r="129" spans="8:8">
      <c r="H129" s="3" t="s">
        <v>187</v>
      </c>
    </row>
    <row r="130" spans="8:8">
      <c r="H130" s="3" t="s">
        <v>188</v>
      </c>
    </row>
    <row r="131" spans="8:8">
      <c r="H131" s="3" t="s">
        <v>189</v>
      </c>
    </row>
    <row r="132" spans="8:8">
      <c r="H132" s="3" t="s">
        <v>190</v>
      </c>
    </row>
    <row r="133" spans="8:8">
      <c r="H133" s="3" t="s">
        <v>191</v>
      </c>
    </row>
    <row r="134" spans="8:8">
      <c r="H134" s="3" t="s">
        <v>192</v>
      </c>
    </row>
    <row r="135" spans="8:8">
      <c r="H135" s="3" t="s">
        <v>193</v>
      </c>
    </row>
    <row r="136" spans="8:8">
      <c r="H136" s="3" t="s">
        <v>194</v>
      </c>
    </row>
    <row r="137" spans="8:8">
      <c r="H137" s="3" t="s">
        <v>195</v>
      </c>
    </row>
    <row r="138" spans="8:8">
      <c r="H138" s="3" t="s">
        <v>196</v>
      </c>
    </row>
    <row r="139" spans="8:8">
      <c r="H139" s="3" t="s">
        <v>197</v>
      </c>
    </row>
    <row r="140" spans="8:8">
      <c r="H140" s="3" t="s">
        <v>198</v>
      </c>
    </row>
    <row r="141" spans="8:8">
      <c r="H141" s="3" t="s">
        <v>199</v>
      </c>
    </row>
    <row r="142" spans="8:8">
      <c r="H142" s="3" t="s">
        <v>200</v>
      </c>
    </row>
    <row r="143" spans="8:8">
      <c r="H143" s="3" t="s">
        <v>201</v>
      </c>
    </row>
    <row r="144" spans="8:8">
      <c r="H144" s="3" t="s">
        <v>202</v>
      </c>
    </row>
    <row r="145" spans="8:8">
      <c r="H145" s="3" t="s">
        <v>203</v>
      </c>
    </row>
    <row r="146" spans="8:8">
      <c r="H146" s="3" t="s">
        <v>204</v>
      </c>
    </row>
    <row r="147" spans="8:8">
      <c r="H147" s="3" t="s">
        <v>205</v>
      </c>
    </row>
    <row r="148" spans="8:8">
      <c r="H148" s="3" t="s">
        <v>206</v>
      </c>
    </row>
    <row r="149" spans="8:8">
      <c r="H149" s="3" t="s">
        <v>207</v>
      </c>
    </row>
    <row r="150" spans="8:8">
      <c r="H150" s="3" t="s">
        <v>208</v>
      </c>
    </row>
    <row r="151" spans="8:8">
      <c r="H151" s="3" t="s">
        <v>209</v>
      </c>
    </row>
    <row r="152" spans="8:8">
      <c r="H152" s="3" t="s">
        <v>210</v>
      </c>
    </row>
    <row r="153" spans="8:8">
      <c r="H153" s="3" t="s">
        <v>211</v>
      </c>
    </row>
    <row r="154" spans="8:8">
      <c r="H154" s="3" t="s">
        <v>212</v>
      </c>
    </row>
    <row r="155" spans="8:8">
      <c r="H155" s="3" t="s">
        <v>213</v>
      </c>
    </row>
    <row r="156" spans="8:8">
      <c r="H156" s="3" t="s">
        <v>214</v>
      </c>
    </row>
    <row r="157" spans="8:8">
      <c r="H157" s="3" t="s">
        <v>215</v>
      </c>
    </row>
    <row r="158" spans="8:8">
      <c r="H158" s="3" t="s">
        <v>216</v>
      </c>
    </row>
    <row r="159" spans="8:8">
      <c r="H159" s="3" t="s">
        <v>217</v>
      </c>
    </row>
    <row r="160" spans="8:8">
      <c r="H160" s="3" t="s">
        <v>218</v>
      </c>
    </row>
    <row r="161" spans="8:8">
      <c r="H161" s="3" t="s">
        <v>219</v>
      </c>
    </row>
    <row r="162" spans="8:8">
      <c r="H162" s="3" t="s">
        <v>220</v>
      </c>
    </row>
    <row r="163" spans="8:8">
      <c r="H163" s="3" t="s">
        <v>221</v>
      </c>
    </row>
    <row r="164" spans="8:8">
      <c r="H164" s="3" t="s">
        <v>222</v>
      </c>
    </row>
    <row r="165" spans="8:8">
      <c r="H165" s="3" t="s">
        <v>223</v>
      </c>
    </row>
    <row r="166" spans="8:8">
      <c r="H166" s="3" t="s">
        <v>224</v>
      </c>
    </row>
    <row r="167" spans="8:8">
      <c r="H167" s="3" t="s">
        <v>225</v>
      </c>
    </row>
    <row r="168" spans="8:8">
      <c r="H168" s="3" t="s">
        <v>226</v>
      </c>
    </row>
    <row r="169" spans="8:8">
      <c r="H169" s="3" t="s">
        <v>227</v>
      </c>
    </row>
    <row r="170" spans="8:8">
      <c r="H170" s="3" t="s">
        <v>228</v>
      </c>
    </row>
    <row r="171" spans="8:8">
      <c r="H171" s="3" t="s">
        <v>229</v>
      </c>
    </row>
    <row r="172" spans="8:8">
      <c r="H172" s="3" t="s">
        <v>230</v>
      </c>
    </row>
    <row r="173" spans="8:8">
      <c r="H173" s="3" t="s">
        <v>231</v>
      </c>
    </row>
    <row r="174" spans="8:8">
      <c r="H174" s="3" t="s">
        <v>232</v>
      </c>
    </row>
    <row r="175" spans="8:8">
      <c r="H175" s="3" t="s">
        <v>233</v>
      </c>
    </row>
    <row r="176" spans="8:8">
      <c r="H176" s="3" t="s">
        <v>234</v>
      </c>
    </row>
    <row r="177" spans="8:8">
      <c r="H177" s="3" t="s">
        <v>235</v>
      </c>
    </row>
    <row r="178" spans="8:8">
      <c r="H178" s="3" t="s">
        <v>236</v>
      </c>
    </row>
    <row r="179" spans="8:8">
      <c r="H179" s="3" t="s">
        <v>237</v>
      </c>
    </row>
    <row r="180" spans="8:8">
      <c r="H180" s="3" t="s">
        <v>238</v>
      </c>
    </row>
    <row r="181" spans="8:8">
      <c r="H181" s="3" t="s">
        <v>239</v>
      </c>
    </row>
    <row r="182" spans="8:8">
      <c r="H182" s="3" t="s">
        <v>240</v>
      </c>
    </row>
    <row r="183" spans="8:8">
      <c r="H183" s="3" t="s">
        <v>241</v>
      </c>
    </row>
    <row r="184" spans="8:8">
      <c r="H184" s="3" t="s">
        <v>242</v>
      </c>
    </row>
    <row r="185" spans="8:8">
      <c r="H185" s="3" t="s">
        <v>243</v>
      </c>
    </row>
    <row r="186" spans="8:8">
      <c r="H186" s="3" t="s">
        <v>244</v>
      </c>
    </row>
    <row r="187" spans="8:8">
      <c r="H187" s="3" t="s">
        <v>245</v>
      </c>
    </row>
    <row r="188" spans="8:8">
      <c r="H188" s="3" t="s">
        <v>246</v>
      </c>
    </row>
    <row r="189" spans="8:8">
      <c r="H189" s="3" t="s">
        <v>247</v>
      </c>
    </row>
    <row r="190" spans="8:8">
      <c r="H190" s="3" t="s">
        <v>248</v>
      </c>
    </row>
    <row r="191" spans="8:8">
      <c r="H191" s="3" t="s">
        <v>249</v>
      </c>
    </row>
    <row r="192" spans="8:8">
      <c r="H192" s="3" t="s">
        <v>250</v>
      </c>
    </row>
    <row r="193" spans="8:8">
      <c r="H193" s="3" t="s">
        <v>251</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50" xr:uid="{00000000-0002-0000-0000-000000000000}">
      <formula1>$P$15:$P$26</formula1>
    </dataValidation>
    <dataValidation type="list" allowBlank="1" showInputMessage="1" showErrorMessage="1" sqref="IV65548" xr:uid="{00000000-0002-0000-0000-000001000000}">
      <formula1>$K$15:$K$19</formula1>
    </dataValidation>
    <dataValidation type="list" allowBlank="1" showInputMessage="1" showErrorMessage="1" sqref="D65549" xr:uid="{00000000-0002-0000-0000-000002000000}">
      <formula1>$O$15:$O$26</formula1>
    </dataValidation>
    <dataValidation type="list" allowBlank="1" showInputMessage="1" showErrorMessage="1" sqref="IV65541 D65541" xr:uid="{00000000-0002-0000-0000-000003000000}">
      <formula1>$I$15:$I$17</formula1>
    </dataValidation>
    <dataValidation type="list" allowBlank="1" showInputMessage="1" showErrorMessage="1" sqref="IV65542:IV65546 D65542:D65546" xr:uid="{00000000-0002-0000-0000-000004000000}">
      <formula1>$H$15:$H$193</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62" r:id="rId1" xr:uid="{B670AB72-8933-E84F-AD9F-85477F56C5E8}"/>
    <hyperlink ref="D48" r:id="rId2" xr:uid="{78EE30B1-4BB1-D244-B05B-CFE701AD149E}"/>
    <hyperlink ref="D70" r:id="rId3" xr:uid="{9E2A66E0-AEAD-F149-94CD-49EE4D8786C2}"/>
    <hyperlink ref="D54" r:id="rId4" xr:uid="{44E9824D-79F2-4C30-85CD-041FE7396A34}"/>
    <hyperlink ref="D58" r:id="rId5" xr:uid="{CBB97143-A84A-43EA-BC65-CE4CBE745B28}"/>
    <hyperlink ref="D66" r:id="rId6" xr:uid="{6E2A4E17-00A5-4876-BCBF-89E302298C12}"/>
    <hyperlink ref="D74" r:id="rId7" xr:uid="{D48E1FB3-2A97-4435-A250-232158030B61}"/>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N79"/>
  <sheetViews>
    <sheetView topLeftCell="A44" zoomScale="80" zoomScaleNormal="80" workbookViewId="0">
      <selection activeCell="A57" sqref="A57:XFD57"/>
    </sheetView>
  </sheetViews>
  <sheetFormatPr defaultColWidth="8.5703125" defaultRowHeight="15"/>
  <cols>
    <col min="1" max="1" width="1.42578125" style="1" customWidth="1"/>
    <col min="2" max="2" width="1.42578125" style="17" customWidth="1"/>
    <col min="3" max="3" width="10.42578125" style="17" customWidth="1"/>
    <col min="4" max="4" width="21" style="17" customWidth="1"/>
    <col min="5" max="5" width="64.5703125" style="1" customWidth="1"/>
    <col min="6" max="6" width="22.5703125" style="500" customWidth="1"/>
    <col min="7" max="7" width="13.42578125" style="1" customWidth="1"/>
    <col min="8" max="8" width="1.85546875" style="1" customWidth="1"/>
    <col min="9" max="9" width="11.140625" style="1" customWidth="1"/>
    <col min="10" max="10" width="6.140625" style="1" customWidth="1"/>
    <col min="11" max="12" width="18.140625" style="1" customWidth="1"/>
    <col min="13" max="13" width="27.5703125" style="1" customWidth="1"/>
    <col min="14" max="14" width="18.42578125" style="1" customWidth="1"/>
    <col min="15" max="15" width="14.140625" style="1" customWidth="1"/>
    <col min="16" max="16" width="1.85546875" style="1" customWidth="1"/>
    <col min="17" max="17" width="10.140625" style="1" customWidth="1"/>
    <col min="18" max="19" width="8.5703125" style="1"/>
    <col min="20" max="20" width="23" style="1" customWidth="1"/>
    <col min="21" max="21" width="28.140625" style="1" customWidth="1"/>
    <col min="22" max="22" width="23.85546875" style="1" customWidth="1"/>
    <col min="23" max="23" width="12.140625" style="1" customWidth="1"/>
    <col min="24" max="24" width="2.140625" style="1" customWidth="1"/>
    <col min="25" max="25" width="10.85546875" style="1" customWidth="1"/>
    <col min="26" max="26" width="5.85546875" style="1" customWidth="1"/>
    <col min="27" max="27" width="4.5703125" style="1" customWidth="1"/>
    <col min="28" max="28" width="24.85546875" style="1" customWidth="1"/>
    <col min="29" max="29" width="22.42578125" style="1" customWidth="1"/>
    <col min="30" max="30" width="30.42578125" style="1" customWidth="1"/>
    <col min="31" max="31" width="13.42578125" style="1" customWidth="1"/>
    <col min="32" max="32" width="2.5703125" style="1" customWidth="1"/>
    <col min="33" max="33" width="10.85546875" style="1" customWidth="1"/>
    <col min="34" max="34" width="4.85546875" style="1" customWidth="1"/>
    <col min="35" max="35" width="5" style="1" customWidth="1"/>
    <col min="36" max="36" width="23.140625" style="1" customWidth="1"/>
    <col min="37" max="37" width="21" style="1" customWidth="1"/>
    <col min="38" max="38" width="32.140625" style="1" customWidth="1"/>
    <col min="39" max="39" width="14.140625" style="1" customWidth="1"/>
    <col min="40" max="40" width="2.85546875" style="1" customWidth="1"/>
    <col min="41" max="16384" width="8.5703125" style="1"/>
  </cols>
  <sheetData>
    <row r="1" spans="2:40" ht="15.75" thickBot="1"/>
    <row r="2" spans="2:40" ht="15.75" thickBot="1">
      <c r="B2" s="54"/>
      <c r="C2" s="55"/>
      <c r="D2" s="55"/>
      <c r="E2" s="56"/>
      <c r="F2" s="501"/>
      <c r="G2" s="56"/>
      <c r="H2" s="57"/>
      <c r="J2" s="54"/>
      <c r="K2" s="55"/>
      <c r="L2" s="55"/>
      <c r="M2" s="56"/>
      <c r="N2" s="56"/>
      <c r="O2" s="56"/>
      <c r="P2" s="57"/>
      <c r="R2" s="54"/>
      <c r="S2" s="55"/>
      <c r="T2" s="55"/>
      <c r="U2" s="56"/>
      <c r="V2" s="56"/>
      <c r="W2" s="56"/>
      <c r="X2" s="57"/>
      <c r="Z2" s="54"/>
      <c r="AA2" s="55"/>
      <c r="AB2" s="55"/>
      <c r="AC2" s="56"/>
      <c r="AD2" s="56"/>
      <c r="AE2" s="56"/>
      <c r="AF2" s="57"/>
      <c r="AH2" s="54"/>
      <c r="AI2" s="55"/>
      <c r="AJ2" s="55"/>
      <c r="AK2" s="56"/>
      <c r="AL2" s="56"/>
      <c r="AM2" s="56"/>
      <c r="AN2" s="57"/>
    </row>
    <row r="3" spans="2:40" ht="21" thickBot="1">
      <c r="B3" s="58"/>
      <c r="C3" s="596" t="s">
        <v>1088</v>
      </c>
      <c r="D3" s="597"/>
      <c r="E3" s="597"/>
      <c r="F3" s="597"/>
      <c r="G3" s="598"/>
      <c r="H3" s="59"/>
      <c r="J3" s="58"/>
      <c r="K3" s="596" t="s">
        <v>252</v>
      </c>
      <c r="L3" s="597"/>
      <c r="M3" s="597"/>
      <c r="N3" s="597"/>
      <c r="O3" s="598"/>
      <c r="P3" s="59"/>
      <c r="R3" s="58"/>
      <c r="S3" s="596" t="s">
        <v>253</v>
      </c>
      <c r="T3" s="597"/>
      <c r="U3" s="597"/>
      <c r="V3" s="597"/>
      <c r="W3" s="598"/>
      <c r="X3" s="59"/>
      <c r="Z3" s="58"/>
      <c r="AA3" s="596" t="s">
        <v>254</v>
      </c>
      <c r="AB3" s="597"/>
      <c r="AC3" s="597"/>
      <c r="AD3" s="597"/>
      <c r="AE3" s="598"/>
      <c r="AF3" s="59"/>
      <c r="AH3" s="58"/>
      <c r="AI3" s="596" t="s">
        <v>255</v>
      </c>
      <c r="AJ3" s="597"/>
      <c r="AK3" s="597"/>
      <c r="AL3" s="597"/>
      <c r="AM3" s="598"/>
      <c r="AN3" s="59"/>
    </row>
    <row r="4" spans="2:40">
      <c r="B4" s="615"/>
      <c r="C4" s="600"/>
      <c r="D4" s="600"/>
      <c r="E4" s="600"/>
      <c r="F4" s="600"/>
      <c r="G4" s="61"/>
      <c r="H4" s="59"/>
      <c r="J4" s="599"/>
      <c r="K4" s="600"/>
      <c r="L4" s="600"/>
      <c r="M4" s="600"/>
      <c r="N4" s="600"/>
      <c r="O4" s="61"/>
      <c r="P4" s="59"/>
      <c r="R4" s="599"/>
      <c r="S4" s="600"/>
      <c r="T4" s="600"/>
      <c r="U4" s="600"/>
      <c r="V4" s="600"/>
      <c r="W4" s="61"/>
      <c r="X4" s="59"/>
      <c r="Z4" s="599"/>
      <c r="AA4" s="600"/>
      <c r="AB4" s="600"/>
      <c r="AC4" s="600"/>
      <c r="AD4" s="600"/>
      <c r="AE4" s="61"/>
      <c r="AF4" s="59"/>
      <c r="AH4" s="599"/>
      <c r="AI4" s="600"/>
      <c r="AJ4" s="600"/>
      <c r="AK4" s="600"/>
      <c r="AL4" s="600"/>
      <c r="AM4" s="61"/>
      <c r="AN4" s="59"/>
    </row>
    <row r="5" spans="2:40">
      <c r="B5" s="60"/>
      <c r="C5" s="601"/>
      <c r="D5" s="601"/>
      <c r="E5" s="601"/>
      <c r="F5" s="601"/>
      <c r="G5" s="61"/>
      <c r="H5" s="59"/>
      <c r="J5" s="60"/>
      <c r="K5" s="601"/>
      <c r="L5" s="601"/>
      <c r="M5" s="601"/>
      <c r="N5" s="601"/>
      <c r="O5" s="61"/>
      <c r="P5" s="59"/>
      <c r="R5" s="60"/>
      <c r="S5" s="601"/>
      <c r="T5" s="601"/>
      <c r="U5" s="601"/>
      <c r="V5" s="601"/>
      <c r="W5" s="61"/>
      <c r="X5" s="59"/>
      <c r="Z5" s="60"/>
      <c r="AA5" s="601"/>
      <c r="AB5" s="601"/>
      <c r="AC5" s="601"/>
      <c r="AD5" s="601"/>
      <c r="AE5" s="61"/>
      <c r="AF5" s="59"/>
      <c r="AH5" s="60"/>
      <c r="AI5" s="601"/>
      <c r="AJ5" s="601"/>
      <c r="AK5" s="601"/>
      <c r="AL5" s="601"/>
      <c r="AM5" s="61"/>
      <c r="AN5" s="59"/>
    </row>
    <row r="6" spans="2:40">
      <c r="B6" s="60"/>
      <c r="C6" s="36"/>
      <c r="D6" s="41"/>
      <c r="E6" s="37"/>
      <c r="F6" s="502"/>
      <c r="G6" s="61"/>
      <c r="H6" s="59"/>
      <c r="J6" s="60"/>
      <c r="K6" s="36"/>
      <c r="L6" s="41"/>
      <c r="M6" s="37"/>
      <c r="N6" s="61"/>
      <c r="O6" s="61"/>
      <c r="P6" s="59"/>
      <c r="R6" s="60"/>
      <c r="S6" s="36"/>
      <c r="T6" s="41"/>
      <c r="U6" s="37"/>
      <c r="V6" s="61"/>
      <c r="W6" s="61"/>
      <c r="X6" s="59"/>
      <c r="Z6" s="60"/>
      <c r="AA6" s="36"/>
      <c r="AB6" s="41"/>
      <c r="AC6" s="37"/>
      <c r="AD6" s="61"/>
      <c r="AE6" s="61"/>
      <c r="AF6" s="59"/>
      <c r="AH6" s="60"/>
      <c r="AI6" s="36"/>
      <c r="AJ6" s="41"/>
      <c r="AK6" s="37"/>
      <c r="AL6" s="61"/>
      <c r="AM6" s="61"/>
      <c r="AN6" s="59"/>
    </row>
    <row r="7" spans="2:40" ht="15.75" thickBot="1">
      <c r="B7" s="60"/>
      <c r="C7" s="582" t="s">
        <v>256</v>
      </c>
      <c r="D7" s="582"/>
      <c r="E7" s="38"/>
      <c r="F7" s="502"/>
      <c r="G7" s="61"/>
      <c r="H7" s="59"/>
      <c r="J7" s="60"/>
      <c r="K7" s="582" t="s">
        <v>256</v>
      </c>
      <c r="L7" s="582"/>
      <c r="M7" s="38"/>
      <c r="N7" s="61"/>
      <c r="O7" s="61"/>
      <c r="P7" s="59"/>
      <c r="R7" s="60"/>
      <c r="S7" s="582" t="s">
        <v>256</v>
      </c>
      <c r="T7" s="582"/>
      <c r="U7" s="38"/>
      <c r="V7" s="61"/>
      <c r="W7" s="61"/>
      <c r="X7" s="59"/>
      <c r="Z7" s="60"/>
      <c r="AA7" s="582" t="s">
        <v>256</v>
      </c>
      <c r="AB7" s="582"/>
      <c r="AC7" s="38"/>
      <c r="AD7" s="61"/>
      <c r="AE7" s="61"/>
      <c r="AF7" s="59"/>
      <c r="AH7" s="60"/>
      <c r="AI7" s="582" t="s">
        <v>256</v>
      </c>
      <c r="AJ7" s="582"/>
      <c r="AK7" s="38"/>
      <c r="AL7" s="61"/>
      <c r="AM7" s="61"/>
      <c r="AN7" s="59"/>
    </row>
    <row r="8" spans="2:40" ht="15.75" thickBot="1">
      <c r="B8" s="60"/>
      <c r="C8" s="602" t="s">
        <v>257</v>
      </c>
      <c r="D8" s="602"/>
      <c r="E8" s="602"/>
      <c r="F8" s="602"/>
      <c r="G8" s="61"/>
      <c r="H8" s="59"/>
      <c r="I8" s="363"/>
      <c r="J8" s="60"/>
      <c r="K8" s="602" t="s">
        <v>257</v>
      </c>
      <c r="L8" s="602"/>
      <c r="M8" s="602"/>
      <c r="N8" s="602"/>
      <c r="O8" s="61"/>
      <c r="P8" s="59"/>
      <c r="Q8" s="361"/>
      <c r="R8" s="60"/>
      <c r="S8" s="602" t="s">
        <v>257</v>
      </c>
      <c r="T8" s="602"/>
      <c r="U8" s="602"/>
      <c r="V8" s="602"/>
      <c r="W8" s="61"/>
      <c r="X8" s="59"/>
      <c r="Y8" s="361"/>
      <c r="Z8" s="60"/>
      <c r="AA8" s="602" t="s">
        <v>257</v>
      </c>
      <c r="AB8" s="602"/>
      <c r="AC8" s="602"/>
      <c r="AD8" s="602"/>
      <c r="AE8" s="61"/>
      <c r="AF8" s="59"/>
      <c r="AG8" s="368"/>
      <c r="AH8" s="60"/>
      <c r="AI8" s="602" t="s">
        <v>257</v>
      </c>
      <c r="AJ8" s="602"/>
      <c r="AK8" s="602"/>
      <c r="AL8" s="602"/>
      <c r="AM8" s="61"/>
      <c r="AN8" s="59"/>
    </row>
    <row r="9" spans="2:40" ht="15.75" thickBot="1">
      <c r="B9" s="60"/>
      <c r="C9" s="603" t="s">
        <v>1089</v>
      </c>
      <c r="D9" s="603"/>
      <c r="E9" s="613">
        <v>1130522.9600000002</v>
      </c>
      <c r="F9" s="614"/>
      <c r="G9" s="416"/>
      <c r="H9" s="59"/>
      <c r="J9" s="60"/>
      <c r="K9" s="603" t="s">
        <v>258</v>
      </c>
      <c r="L9" s="603"/>
      <c r="M9" s="604"/>
      <c r="N9" s="605"/>
      <c r="O9" s="61"/>
      <c r="P9" s="59"/>
      <c r="R9" s="60"/>
      <c r="S9" s="603" t="s">
        <v>258</v>
      </c>
      <c r="T9" s="603"/>
      <c r="U9" s="604"/>
      <c r="V9" s="605"/>
      <c r="W9" s="61"/>
      <c r="X9" s="59"/>
      <c r="Z9" s="60"/>
      <c r="AA9" s="603" t="s">
        <v>258</v>
      </c>
      <c r="AB9" s="603"/>
      <c r="AC9" s="604"/>
      <c r="AD9" s="605"/>
      <c r="AE9" s="61"/>
      <c r="AF9" s="59"/>
      <c r="AH9" s="60"/>
      <c r="AI9" s="603" t="s">
        <v>258</v>
      </c>
      <c r="AJ9" s="603"/>
      <c r="AK9" s="604"/>
      <c r="AL9" s="605"/>
      <c r="AM9" s="61"/>
      <c r="AN9" s="59"/>
    </row>
    <row r="10" spans="2:40" ht="15.75" thickBot="1">
      <c r="B10" s="60"/>
      <c r="C10" s="582" t="s">
        <v>259</v>
      </c>
      <c r="D10" s="582"/>
      <c r="E10" s="609" t="s">
        <v>1090</v>
      </c>
      <c r="F10" s="610"/>
      <c r="G10" s="61"/>
      <c r="H10" s="59"/>
      <c r="J10" s="60"/>
      <c r="K10" s="582" t="s">
        <v>259</v>
      </c>
      <c r="L10" s="582"/>
      <c r="M10" s="606"/>
      <c r="N10" s="607"/>
      <c r="O10" s="61"/>
      <c r="P10" s="59"/>
      <c r="R10" s="60"/>
      <c r="S10" s="582" t="s">
        <v>259</v>
      </c>
      <c r="T10" s="582"/>
      <c r="U10" s="606"/>
      <c r="V10" s="607"/>
      <c r="W10" s="61"/>
      <c r="X10" s="59"/>
      <c r="Z10" s="60"/>
      <c r="AA10" s="582" t="s">
        <v>259</v>
      </c>
      <c r="AB10" s="582"/>
      <c r="AC10" s="606"/>
      <c r="AD10" s="607"/>
      <c r="AE10" s="61"/>
      <c r="AF10" s="59"/>
      <c r="AH10" s="60"/>
      <c r="AI10" s="582" t="s">
        <v>259</v>
      </c>
      <c r="AJ10" s="582"/>
      <c r="AK10" s="606"/>
      <c r="AL10" s="607"/>
      <c r="AM10" s="61"/>
      <c r="AN10" s="59"/>
    </row>
    <row r="11" spans="2:40" ht="15.75" thickBot="1">
      <c r="B11" s="60"/>
      <c r="C11" s="41"/>
      <c r="D11" s="41"/>
      <c r="E11" s="61"/>
      <c r="F11" s="502"/>
      <c r="G11" s="61"/>
      <c r="H11" s="59"/>
      <c r="J11" s="60"/>
      <c r="K11" s="41"/>
      <c r="L11" s="41"/>
      <c r="M11" s="61"/>
      <c r="N11" s="61"/>
      <c r="O11" s="61"/>
      <c r="P11" s="59"/>
      <c r="R11" s="60"/>
      <c r="S11" s="41"/>
      <c r="T11" s="41"/>
      <c r="U11" s="61"/>
      <c r="V11" s="61"/>
      <c r="W11" s="61"/>
      <c r="X11" s="59"/>
      <c r="Z11" s="60"/>
      <c r="AA11" s="41"/>
      <c r="AB11" s="41"/>
      <c r="AC11" s="61"/>
      <c r="AD11" s="61"/>
      <c r="AE11" s="61"/>
      <c r="AF11" s="59"/>
      <c r="AH11" s="60"/>
      <c r="AI11" s="41"/>
      <c r="AJ11" s="41"/>
      <c r="AK11" s="61"/>
      <c r="AL11" s="61"/>
      <c r="AM11" s="61"/>
      <c r="AN11" s="59"/>
    </row>
    <row r="12" spans="2:40" ht="15.75" thickBot="1">
      <c r="B12" s="60"/>
      <c r="C12" s="582" t="s">
        <v>260</v>
      </c>
      <c r="D12" s="582"/>
      <c r="E12" s="611">
        <v>33.68</v>
      </c>
      <c r="F12" s="612"/>
      <c r="G12" s="61"/>
      <c r="H12" s="59"/>
      <c r="J12" s="60"/>
      <c r="K12" s="582" t="s">
        <v>260</v>
      </c>
      <c r="L12" s="582"/>
      <c r="M12" s="604"/>
      <c r="N12" s="605"/>
      <c r="O12" s="61"/>
      <c r="P12" s="59"/>
      <c r="R12" s="60"/>
      <c r="S12" s="582" t="s">
        <v>260</v>
      </c>
      <c r="T12" s="582"/>
      <c r="U12" s="604"/>
      <c r="V12" s="605"/>
      <c r="W12" s="61"/>
      <c r="X12" s="59"/>
      <c r="Z12" s="60"/>
      <c r="AA12" s="582" t="s">
        <v>260</v>
      </c>
      <c r="AB12" s="582"/>
      <c r="AC12" s="604"/>
      <c r="AD12" s="605"/>
      <c r="AE12" s="61"/>
      <c r="AF12" s="59"/>
      <c r="AH12" s="60"/>
      <c r="AI12" s="582" t="s">
        <v>260</v>
      </c>
      <c r="AJ12" s="582"/>
      <c r="AK12" s="604"/>
      <c r="AL12" s="605"/>
      <c r="AM12" s="61"/>
      <c r="AN12" s="59"/>
    </row>
    <row r="13" spans="2:40">
      <c r="B13" s="60"/>
      <c r="C13" s="608" t="s">
        <v>261</v>
      </c>
      <c r="D13" s="608"/>
      <c r="E13" s="608"/>
      <c r="F13" s="608"/>
      <c r="G13" s="61"/>
      <c r="H13" s="59"/>
      <c r="J13" s="60"/>
      <c r="K13" s="608" t="s">
        <v>261</v>
      </c>
      <c r="L13" s="608"/>
      <c r="M13" s="608"/>
      <c r="N13" s="608"/>
      <c r="O13" s="61"/>
      <c r="P13" s="59"/>
      <c r="R13" s="60"/>
      <c r="S13" s="608" t="s">
        <v>261</v>
      </c>
      <c r="T13" s="608"/>
      <c r="U13" s="608"/>
      <c r="V13" s="608"/>
      <c r="W13" s="61"/>
      <c r="X13" s="59"/>
      <c r="Z13" s="60"/>
      <c r="AA13" s="608" t="s">
        <v>261</v>
      </c>
      <c r="AB13" s="608"/>
      <c r="AC13" s="608"/>
      <c r="AD13" s="608"/>
      <c r="AE13" s="61"/>
      <c r="AF13" s="59"/>
      <c r="AH13" s="60"/>
      <c r="AI13" s="608" t="s">
        <v>261</v>
      </c>
      <c r="AJ13" s="608"/>
      <c r="AK13" s="608"/>
      <c r="AL13" s="608"/>
      <c r="AM13" s="61"/>
      <c r="AN13" s="59"/>
    </row>
    <row r="14" spans="2:40">
      <c r="B14" s="60"/>
      <c r="C14" s="499"/>
      <c r="D14" s="499"/>
      <c r="E14" s="499"/>
      <c r="F14" s="503"/>
      <c r="G14" s="61"/>
      <c r="H14" s="59"/>
      <c r="J14" s="60"/>
      <c r="K14" s="499"/>
      <c r="L14" s="499"/>
      <c r="M14" s="499"/>
      <c r="N14" s="499"/>
      <c r="O14" s="61"/>
      <c r="P14" s="59"/>
      <c r="R14" s="60"/>
      <c r="S14" s="499"/>
      <c r="T14" s="499"/>
      <c r="U14" s="499"/>
      <c r="V14" s="499"/>
      <c r="W14" s="61"/>
      <c r="X14" s="59"/>
      <c r="Z14" s="60"/>
      <c r="AA14" s="499"/>
      <c r="AB14" s="499"/>
      <c r="AC14" s="499"/>
      <c r="AD14" s="499"/>
      <c r="AE14" s="61"/>
      <c r="AF14" s="59"/>
      <c r="AH14" s="60"/>
      <c r="AI14" s="499"/>
      <c r="AJ14" s="499"/>
      <c r="AK14" s="499"/>
      <c r="AL14" s="499"/>
      <c r="AM14" s="61"/>
      <c r="AN14" s="59"/>
    </row>
    <row r="15" spans="2:40" ht="15.75" thickBot="1">
      <c r="B15" s="60"/>
      <c r="C15" s="582" t="s">
        <v>262</v>
      </c>
      <c r="D15" s="582"/>
      <c r="E15" s="61"/>
      <c r="F15" s="502"/>
      <c r="G15" s="61"/>
      <c r="H15" s="59"/>
      <c r="J15" s="60"/>
      <c r="K15" s="582" t="s">
        <v>262</v>
      </c>
      <c r="L15" s="582"/>
      <c r="M15" s="61"/>
      <c r="N15" s="61"/>
      <c r="O15" s="61"/>
      <c r="P15" s="59"/>
      <c r="R15" s="60"/>
      <c r="S15" s="582" t="s">
        <v>262</v>
      </c>
      <c r="T15" s="582"/>
      <c r="U15" s="61"/>
      <c r="V15" s="61"/>
      <c r="W15" s="61"/>
      <c r="X15" s="59"/>
      <c r="Z15" s="60"/>
      <c r="AA15" s="582" t="s">
        <v>262</v>
      </c>
      <c r="AB15" s="582"/>
      <c r="AC15" s="61"/>
      <c r="AD15" s="61"/>
      <c r="AE15" s="61"/>
      <c r="AF15" s="59"/>
      <c r="AH15" s="60"/>
      <c r="AI15" s="582" t="s">
        <v>262</v>
      </c>
      <c r="AJ15" s="582"/>
      <c r="AK15" s="61"/>
      <c r="AL15" s="61"/>
      <c r="AM15" s="61"/>
      <c r="AN15" s="59"/>
    </row>
    <row r="16" spans="2:40" ht="29.25" thickBot="1">
      <c r="B16" s="60"/>
      <c r="C16" s="582" t="s">
        <v>263</v>
      </c>
      <c r="D16" s="582"/>
      <c r="E16" s="139" t="s">
        <v>264</v>
      </c>
      <c r="F16" s="504" t="s">
        <v>265</v>
      </c>
      <c r="G16" s="416"/>
      <c r="H16" s="59"/>
      <c r="J16" s="60"/>
      <c r="K16" s="582" t="s">
        <v>266</v>
      </c>
      <c r="L16" s="582"/>
      <c r="M16" s="139" t="s">
        <v>264</v>
      </c>
      <c r="N16" s="140" t="s">
        <v>265</v>
      </c>
      <c r="O16" s="61"/>
      <c r="P16" s="59"/>
      <c r="R16" s="60"/>
      <c r="S16" s="582" t="s">
        <v>266</v>
      </c>
      <c r="T16" s="582"/>
      <c r="U16" s="139" t="s">
        <v>264</v>
      </c>
      <c r="V16" s="140" t="s">
        <v>265</v>
      </c>
      <c r="W16" s="61"/>
      <c r="X16" s="59"/>
      <c r="Z16" s="60"/>
      <c r="AA16" s="582" t="s">
        <v>266</v>
      </c>
      <c r="AB16" s="582"/>
      <c r="AC16" s="139" t="s">
        <v>264</v>
      </c>
      <c r="AD16" s="140" t="s">
        <v>265</v>
      </c>
      <c r="AE16" s="61"/>
      <c r="AF16" s="59"/>
      <c r="AH16" s="60"/>
      <c r="AI16" s="582" t="s">
        <v>266</v>
      </c>
      <c r="AJ16" s="582"/>
      <c r="AK16" s="139" t="s">
        <v>264</v>
      </c>
      <c r="AL16" s="140" t="s">
        <v>265</v>
      </c>
      <c r="AM16" s="61"/>
      <c r="AN16" s="59"/>
    </row>
    <row r="17" spans="2:40">
      <c r="B17" s="60"/>
      <c r="C17" s="41"/>
      <c r="D17" s="41" t="s">
        <v>1091</v>
      </c>
      <c r="E17" s="505" t="s">
        <v>267</v>
      </c>
      <c r="F17" s="506">
        <v>135802.76</v>
      </c>
      <c r="G17" s="61"/>
      <c r="H17" s="59"/>
      <c r="J17" s="60"/>
      <c r="K17" s="41"/>
      <c r="L17" s="41"/>
      <c r="M17" s="24"/>
      <c r="N17" s="25"/>
      <c r="O17" s="61"/>
      <c r="P17" s="59"/>
      <c r="R17" s="60"/>
      <c r="S17" s="41"/>
      <c r="T17" s="41"/>
      <c r="U17" s="24"/>
      <c r="V17" s="25"/>
      <c r="W17" s="61"/>
      <c r="X17" s="59"/>
      <c r="Z17" s="60"/>
      <c r="AA17" s="41"/>
      <c r="AB17" s="41"/>
      <c r="AC17" s="24"/>
      <c r="AD17" s="25"/>
      <c r="AE17" s="61"/>
      <c r="AF17" s="59"/>
      <c r="AH17" s="60"/>
      <c r="AI17" s="41"/>
      <c r="AJ17" s="41"/>
      <c r="AK17" s="24"/>
      <c r="AL17" s="25"/>
      <c r="AM17" s="61"/>
      <c r="AN17" s="59"/>
    </row>
    <row r="18" spans="2:40">
      <c r="B18" s="60"/>
      <c r="C18" s="41"/>
      <c r="D18" s="41"/>
      <c r="E18" s="507" t="s">
        <v>268</v>
      </c>
      <c r="F18" s="508">
        <v>66645.079999999987</v>
      </c>
      <c r="G18" s="61"/>
      <c r="H18" s="59"/>
      <c r="J18" s="60"/>
      <c r="K18" s="41"/>
      <c r="L18" s="41"/>
      <c r="M18" s="19"/>
      <c r="N18" s="20"/>
      <c r="O18" s="61"/>
      <c r="P18" s="59"/>
      <c r="R18" s="60"/>
      <c r="S18" s="41"/>
      <c r="T18" s="41"/>
      <c r="U18" s="19"/>
      <c r="V18" s="20"/>
      <c r="W18" s="61"/>
      <c r="X18" s="59"/>
      <c r="Z18" s="60"/>
      <c r="AA18" s="41"/>
      <c r="AB18" s="41"/>
      <c r="AC18" s="19"/>
      <c r="AD18" s="20"/>
      <c r="AE18" s="61"/>
      <c r="AF18" s="59"/>
      <c r="AH18" s="60"/>
      <c r="AI18" s="41"/>
      <c r="AJ18" s="41"/>
      <c r="AK18" s="19"/>
      <c r="AL18" s="20"/>
      <c r="AM18" s="61"/>
      <c r="AN18" s="59"/>
    </row>
    <row r="19" spans="2:40" ht="16.5" customHeight="1">
      <c r="B19" s="60"/>
      <c r="C19" s="41"/>
      <c r="D19" s="41"/>
      <c r="E19" s="507" t="s">
        <v>269</v>
      </c>
      <c r="F19" s="508">
        <v>261787.44</v>
      </c>
      <c r="G19" s="61"/>
      <c r="H19" s="59"/>
      <c r="J19" s="60"/>
      <c r="K19" s="41"/>
      <c r="L19" s="41"/>
      <c r="M19" s="19"/>
      <c r="N19" s="20"/>
      <c r="O19" s="61"/>
      <c r="P19" s="59"/>
      <c r="R19" s="60"/>
      <c r="S19" s="41"/>
      <c r="T19" s="41"/>
      <c r="U19" s="19"/>
      <c r="V19" s="20"/>
      <c r="W19" s="61"/>
      <c r="X19" s="59"/>
      <c r="Z19" s="60"/>
      <c r="AA19" s="41"/>
      <c r="AB19" s="41"/>
      <c r="AC19" s="19"/>
      <c r="AD19" s="20"/>
      <c r="AE19" s="61"/>
      <c r="AF19" s="59"/>
      <c r="AH19" s="60"/>
      <c r="AI19" s="41"/>
      <c r="AJ19" s="41"/>
      <c r="AK19" s="19"/>
      <c r="AL19" s="20"/>
      <c r="AM19" s="61"/>
      <c r="AN19" s="59"/>
    </row>
    <row r="20" spans="2:40">
      <c r="B20" s="60"/>
      <c r="C20" s="41"/>
      <c r="D20" s="41"/>
      <c r="E20" s="507" t="s">
        <v>270</v>
      </c>
      <c r="F20" s="508">
        <v>0</v>
      </c>
      <c r="G20" s="61"/>
      <c r="H20" s="59"/>
      <c r="J20" s="60"/>
      <c r="K20" s="41"/>
      <c r="L20" s="41"/>
      <c r="M20" s="19"/>
      <c r="N20" s="20"/>
      <c r="O20" s="61"/>
      <c r="P20" s="59"/>
      <c r="R20" s="60"/>
      <c r="S20" s="41"/>
      <c r="T20" s="41"/>
      <c r="U20" s="19"/>
      <c r="V20" s="20"/>
      <c r="W20" s="61"/>
      <c r="X20" s="59"/>
      <c r="Z20" s="60"/>
      <c r="AA20" s="41"/>
      <c r="AB20" s="41"/>
      <c r="AC20" s="19"/>
      <c r="AD20" s="20"/>
      <c r="AE20" s="61"/>
      <c r="AF20" s="59"/>
      <c r="AH20" s="60"/>
      <c r="AI20" s="41"/>
      <c r="AJ20" s="41"/>
      <c r="AK20" s="19"/>
      <c r="AL20" s="20"/>
      <c r="AM20" s="61"/>
      <c r="AN20" s="59"/>
    </row>
    <row r="21" spans="2:40">
      <c r="B21" s="60"/>
      <c r="C21" s="41"/>
      <c r="D21" s="41"/>
      <c r="E21" s="507" t="s">
        <v>271</v>
      </c>
      <c r="F21" s="508">
        <v>0</v>
      </c>
      <c r="G21" s="61"/>
      <c r="H21" s="59"/>
      <c r="J21" s="60"/>
      <c r="K21" s="41"/>
      <c r="L21" s="41"/>
      <c r="M21" s="19"/>
      <c r="N21" s="20"/>
      <c r="O21" s="61"/>
      <c r="P21" s="59"/>
      <c r="R21" s="60"/>
      <c r="S21" s="41"/>
      <c r="T21" s="41"/>
      <c r="U21" s="19"/>
      <c r="V21" s="20"/>
      <c r="W21" s="61"/>
      <c r="X21" s="59"/>
      <c r="Z21" s="60"/>
      <c r="AA21" s="41"/>
      <c r="AB21" s="41"/>
      <c r="AC21" s="19"/>
      <c r="AD21" s="20"/>
      <c r="AE21" s="61"/>
      <c r="AF21" s="59"/>
      <c r="AH21" s="60"/>
      <c r="AI21" s="41"/>
      <c r="AJ21" s="41"/>
      <c r="AK21" s="19"/>
      <c r="AL21" s="20"/>
      <c r="AM21" s="61"/>
      <c r="AN21" s="59"/>
    </row>
    <row r="22" spans="2:40">
      <c r="B22" s="60"/>
      <c r="C22" s="41"/>
      <c r="D22" s="41"/>
      <c r="E22" s="507" t="s">
        <v>272</v>
      </c>
      <c r="F22" s="508">
        <v>16998.349999999999</v>
      </c>
      <c r="G22" s="61"/>
      <c r="H22" s="59"/>
      <c r="J22" s="60"/>
      <c r="K22" s="41"/>
      <c r="L22" s="41"/>
      <c r="M22" s="19"/>
      <c r="N22" s="20"/>
      <c r="O22" s="61"/>
      <c r="P22" s="59"/>
      <c r="R22" s="60"/>
      <c r="S22" s="41"/>
      <c r="T22" s="41"/>
      <c r="U22" s="19"/>
      <c r="V22" s="20"/>
      <c r="W22" s="61"/>
      <c r="X22" s="59"/>
      <c r="Z22" s="60"/>
      <c r="AA22" s="41"/>
      <c r="AB22" s="41"/>
      <c r="AC22" s="19"/>
      <c r="AD22" s="20"/>
      <c r="AE22" s="61"/>
      <c r="AF22" s="59"/>
      <c r="AH22" s="60"/>
      <c r="AI22" s="41"/>
      <c r="AJ22" s="41"/>
      <c r="AK22" s="19"/>
      <c r="AL22" s="20"/>
      <c r="AM22" s="61"/>
      <c r="AN22" s="59"/>
    </row>
    <row r="23" spans="2:40">
      <c r="B23" s="60"/>
      <c r="C23" s="41"/>
      <c r="D23" s="41"/>
      <c r="E23" s="507" t="s">
        <v>273</v>
      </c>
      <c r="F23" s="508">
        <v>0</v>
      </c>
      <c r="G23" s="61"/>
      <c r="H23" s="59"/>
      <c r="J23" s="60"/>
      <c r="K23" s="41"/>
      <c r="L23" s="41"/>
      <c r="M23" s="19"/>
      <c r="N23" s="20"/>
      <c r="O23" s="61"/>
      <c r="P23" s="59"/>
      <c r="R23" s="60"/>
      <c r="S23" s="41"/>
      <c r="T23" s="41"/>
      <c r="U23" s="19"/>
      <c r="V23" s="20"/>
      <c r="W23" s="61"/>
      <c r="X23" s="59"/>
      <c r="Z23" s="60"/>
      <c r="AA23" s="41"/>
      <c r="AB23" s="41"/>
      <c r="AC23" s="19"/>
      <c r="AD23" s="20"/>
      <c r="AE23" s="61"/>
      <c r="AF23" s="59"/>
      <c r="AH23" s="60"/>
      <c r="AI23" s="41"/>
      <c r="AJ23" s="41"/>
      <c r="AK23" s="19"/>
      <c r="AL23" s="20"/>
      <c r="AM23" s="61"/>
      <c r="AN23" s="59"/>
    </row>
    <row r="24" spans="2:40" ht="47.25">
      <c r="B24" s="60"/>
      <c r="C24" s="41"/>
      <c r="D24" s="41"/>
      <c r="E24" s="509" t="s">
        <v>1092</v>
      </c>
      <c r="F24" s="508">
        <v>27233.360000000001</v>
      </c>
      <c r="G24" s="61"/>
      <c r="H24" s="59"/>
      <c r="J24" s="60"/>
      <c r="K24" s="41"/>
      <c r="L24" s="41"/>
      <c r="M24" s="19"/>
      <c r="N24" s="20"/>
      <c r="O24" s="61"/>
      <c r="P24" s="59"/>
      <c r="R24" s="60"/>
      <c r="S24" s="41"/>
      <c r="T24" s="41"/>
      <c r="U24" s="19"/>
      <c r="V24" s="20"/>
      <c r="W24" s="61"/>
      <c r="X24" s="59"/>
      <c r="Z24" s="60"/>
      <c r="AA24" s="41"/>
      <c r="AB24" s="41"/>
      <c r="AC24" s="19"/>
      <c r="AD24" s="20"/>
      <c r="AE24" s="61"/>
      <c r="AF24" s="59"/>
      <c r="AH24" s="60"/>
      <c r="AI24" s="41"/>
      <c r="AJ24" s="41"/>
      <c r="AK24" s="19"/>
      <c r="AL24" s="20"/>
      <c r="AM24" s="61"/>
      <c r="AN24" s="59"/>
    </row>
    <row r="25" spans="2:40" ht="31.5">
      <c r="B25" s="60"/>
      <c r="C25" s="41"/>
      <c r="D25" s="41"/>
      <c r="E25" s="509" t="s">
        <v>1093</v>
      </c>
      <c r="F25" s="508">
        <v>301444.55</v>
      </c>
      <c r="G25" s="61"/>
      <c r="H25" s="59"/>
      <c r="J25" s="60"/>
      <c r="K25" s="41"/>
      <c r="L25" s="41"/>
      <c r="M25" s="19"/>
      <c r="N25" s="20"/>
      <c r="O25" s="61"/>
      <c r="P25" s="59"/>
      <c r="R25" s="60"/>
      <c r="S25" s="41"/>
      <c r="T25" s="41"/>
      <c r="U25" s="19"/>
      <c r="V25" s="20"/>
      <c r="W25" s="61"/>
      <c r="X25" s="59"/>
      <c r="Z25" s="60"/>
      <c r="AA25" s="41"/>
      <c r="AB25" s="41"/>
      <c r="AC25" s="19"/>
      <c r="AD25" s="20"/>
      <c r="AE25" s="61"/>
      <c r="AF25" s="59"/>
      <c r="AH25" s="60"/>
      <c r="AI25" s="41"/>
      <c r="AJ25" s="41"/>
      <c r="AK25" s="19"/>
      <c r="AL25" s="20"/>
      <c r="AM25" s="61"/>
      <c r="AN25" s="59"/>
    </row>
    <row r="26" spans="2:40" ht="31.5">
      <c r="B26" s="60"/>
      <c r="C26" s="41"/>
      <c r="D26" s="41"/>
      <c r="E26" s="509" t="s">
        <v>1094</v>
      </c>
      <c r="F26" s="508">
        <v>0</v>
      </c>
      <c r="G26" s="61"/>
      <c r="H26" s="59"/>
      <c r="J26" s="60"/>
      <c r="K26" s="41"/>
      <c r="L26" s="41"/>
      <c r="M26" s="19"/>
      <c r="N26" s="20"/>
      <c r="O26" s="61"/>
      <c r="P26" s="59"/>
      <c r="R26" s="60"/>
      <c r="S26" s="41"/>
      <c r="T26" s="41"/>
      <c r="U26" s="19"/>
      <c r="V26" s="20"/>
      <c r="W26" s="61"/>
      <c r="X26" s="59"/>
      <c r="Z26" s="60"/>
      <c r="AA26" s="41"/>
      <c r="AB26" s="41"/>
      <c r="AC26" s="19"/>
      <c r="AD26" s="20"/>
      <c r="AE26" s="61"/>
      <c r="AF26" s="59"/>
      <c r="AH26" s="60"/>
      <c r="AI26" s="41"/>
      <c r="AJ26" s="41"/>
      <c r="AK26" s="19"/>
      <c r="AL26" s="20"/>
      <c r="AM26" s="61"/>
      <c r="AN26" s="59"/>
    </row>
    <row r="27" spans="2:40" ht="31.5">
      <c r="B27" s="60"/>
      <c r="C27" s="41"/>
      <c r="D27" s="41"/>
      <c r="E27" s="509" t="s">
        <v>1095</v>
      </c>
      <c r="F27" s="508">
        <v>101.75</v>
      </c>
      <c r="G27" s="61"/>
      <c r="H27" s="59"/>
      <c r="J27" s="60"/>
      <c r="K27" s="41"/>
      <c r="L27" s="41"/>
      <c r="M27" s="19"/>
      <c r="N27" s="20"/>
      <c r="O27" s="61"/>
      <c r="P27" s="59"/>
      <c r="R27" s="60"/>
      <c r="S27" s="41"/>
      <c r="T27" s="41"/>
      <c r="U27" s="19"/>
      <c r="V27" s="20"/>
      <c r="W27" s="61"/>
      <c r="X27" s="59"/>
      <c r="Z27" s="60"/>
      <c r="AA27" s="41"/>
      <c r="AB27" s="41"/>
      <c r="AC27" s="19"/>
      <c r="AD27" s="20"/>
      <c r="AE27" s="61"/>
      <c r="AF27" s="59"/>
      <c r="AH27" s="60"/>
      <c r="AI27" s="41"/>
      <c r="AJ27" s="41"/>
      <c r="AK27" s="19"/>
      <c r="AL27" s="20"/>
      <c r="AM27" s="61"/>
      <c r="AN27" s="59"/>
    </row>
    <row r="28" spans="2:40">
      <c r="B28" s="60"/>
      <c r="C28" s="41"/>
      <c r="D28" s="41"/>
      <c r="E28" s="507" t="s">
        <v>274</v>
      </c>
      <c r="F28" s="508">
        <v>59176</v>
      </c>
      <c r="G28" s="61"/>
      <c r="H28" s="59"/>
      <c r="J28" s="60"/>
      <c r="K28" s="41"/>
      <c r="L28" s="41"/>
      <c r="M28" s="19"/>
      <c r="N28" s="20"/>
      <c r="O28" s="61"/>
      <c r="P28" s="59"/>
      <c r="R28" s="60"/>
      <c r="S28" s="41"/>
      <c r="T28" s="41"/>
      <c r="U28" s="19"/>
      <c r="V28" s="20"/>
      <c r="W28" s="61"/>
      <c r="X28" s="59"/>
      <c r="Z28" s="60"/>
      <c r="AA28" s="41"/>
      <c r="AB28" s="41"/>
      <c r="AC28" s="19"/>
      <c r="AD28" s="20"/>
      <c r="AE28" s="61"/>
      <c r="AF28" s="59"/>
      <c r="AH28" s="60"/>
      <c r="AI28" s="41"/>
      <c r="AJ28" s="41"/>
      <c r="AK28" s="19"/>
      <c r="AL28" s="20"/>
      <c r="AM28" s="61"/>
      <c r="AN28" s="59"/>
    </row>
    <row r="29" spans="2:40">
      <c r="B29" s="60"/>
      <c r="C29" s="41"/>
      <c r="D29" s="41"/>
      <c r="E29" s="507" t="s">
        <v>275</v>
      </c>
      <c r="F29" s="508">
        <v>31032</v>
      </c>
      <c r="G29" s="61"/>
      <c r="H29" s="59"/>
      <c r="J29" s="60"/>
      <c r="K29" s="41"/>
      <c r="L29" s="41"/>
      <c r="M29" s="19"/>
      <c r="N29" s="20"/>
      <c r="O29" s="61"/>
      <c r="P29" s="59"/>
      <c r="R29" s="60"/>
      <c r="S29" s="41"/>
      <c r="T29" s="41"/>
      <c r="U29" s="19"/>
      <c r="V29" s="20"/>
      <c r="W29" s="61"/>
      <c r="X29" s="59"/>
      <c r="Z29" s="60"/>
      <c r="AA29" s="41"/>
      <c r="AB29" s="41"/>
      <c r="AC29" s="19"/>
      <c r="AD29" s="20"/>
      <c r="AE29" s="61"/>
      <c r="AF29" s="59"/>
      <c r="AH29" s="60"/>
      <c r="AI29" s="41"/>
      <c r="AJ29" s="41"/>
      <c r="AK29" s="19"/>
      <c r="AL29" s="20"/>
      <c r="AM29" s="61"/>
      <c r="AN29" s="59"/>
    </row>
    <row r="30" spans="2:40" ht="30">
      <c r="B30" s="60"/>
      <c r="C30" s="41"/>
      <c r="D30" s="41"/>
      <c r="E30" s="507" t="s">
        <v>276</v>
      </c>
      <c r="F30" s="508">
        <v>9822</v>
      </c>
      <c r="G30" s="61"/>
      <c r="H30" s="59"/>
      <c r="J30" s="60"/>
      <c r="K30" s="41"/>
      <c r="L30" s="41"/>
      <c r="M30" s="19"/>
      <c r="N30" s="20"/>
      <c r="O30" s="61"/>
      <c r="P30" s="59"/>
      <c r="R30" s="60"/>
      <c r="S30" s="41"/>
      <c r="T30" s="41"/>
      <c r="U30" s="19"/>
      <c r="V30" s="20"/>
      <c r="W30" s="61"/>
      <c r="X30" s="59"/>
      <c r="Z30" s="60"/>
      <c r="AA30" s="41"/>
      <c r="AB30" s="41"/>
      <c r="AC30" s="19"/>
      <c r="AD30" s="20"/>
      <c r="AE30" s="61"/>
      <c r="AF30" s="59"/>
      <c r="AH30" s="60"/>
      <c r="AI30" s="41"/>
      <c r="AJ30" s="41"/>
      <c r="AK30" s="19"/>
      <c r="AL30" s="20"/>
      <c r="AM30" s="61"/>
      <c r="AN30" s="59"/>
    </row>
    <row r="31" spans="2:40" ht="30">
      <c r="B31" s="60"/>
      <c r="C31" s="41"/>
      <c r="D31" s="41"/>
      <c r="E31" s="507" t="s">
        <v>277</v>
      </c>
      <c r="F31" s="508">
        <v>4911</v>
      </c>
      <c r="G31" s="61"/>
      <c r="H31" s="59"/>
      <c r="J31" s="60"/>
      <c r="K31" s="41"/>
      <c r="L31" s="41"/>
      <c r="M31" s="19"/>
      <c r="N31" s="20"/>
      <c r="O31" s="61"/>
      <c r="P31" s="59"/>
      <c r="R31" s="60"/>
      <c r="S31" s="41"/>
      <c r="T31" s="41"/>
      <c r="U31" s="19"/>
      <c r="V31" s="20"/>
      <c r="W31" s="61"/>
      <c r="X31" s="59"/>
      <c r="Z31" s="60"/>
      <c r="AA31" s="41"/>
      <c r="AB31" s="41"/>
      <c r="AC31" s="19"/>
      <c r="AD31" s="20"/>
      <c r="AE31" s="61"/>
      <c r="AF31" s="59"/>
      <c r="AH31" s="60"/>
      <c r="AI31" s="41"/>
      <c r="AJ31" s="41"/>
      <c r="AK31" s="19"/>
      <c r="AL31" s="20"/>
      <c r="AM31" s="61"/>
      <c r="AN31" s="59"/>
    </row>
    <row r="32" spans="2:40">
      <c r="B32" s="60"/>
      <c r="C32" s="41"/>
      <c r="D32" s="41"/>
      <c r="E32" s="19" t="s">
        <v>1096</v>
      </c>
      <c r="F32" s="508">
        <v>153056.79999999999</v>
      </c>
      <c r="G32" s="61"/>
      <c r="H32" s="59"/>
      <c r="J32" s="60"/>
      <c r="K32" s="41"/>
      <c r="L32" s="41"/>
      <c r="M32" s="19"/>
      <c r="N32" s="20"/>
      <c r="O32" s="61"/>
      <c r="P32" s="59"/>
      <c r="R32" s="60"/>
      <c r="S32" s="41"/>
      <c r="T32" s="41"/>
      <c r="U32" s="19"/>
      <c r="V32" s="20"/>
      <c r="W32" s="61"/>
      <c r="X32" s="59"/>
      <c r="Z32" s="60"/>
      <c r="AA32" s="41"/>
      <c r="AB32" s="41"/>
      <c r="AC32" s="19"/>
      <c r="AD32" s="20"/>
      <c r="AE32" s="61"/>
      <c r="AF32" s="59"/>
      <c r="AH32" s="60"/>
      <c r="AI32" s="41"/>
      <c r="AJ32" s="41"/>
      <c r="AK32" s="19"/>
      <c r="AL32" s="20"/>
      <c r="AM32" s="61"/>
      <c r="AN32" s="59"/>
    </row>
    <row r="33" spans="2:40">
      <c r="B33" s="60"/>
      <c r="C33" s="41"/>
      <c r="D33" s="41"/>
      <c r="E33" s="19" t="s">
        <v>1097</v>
      </c>
      <c r="F33" s="508">
        <v>62511.87000000001</v>
      </c>
      <c r="G33" s="61"/>
      <c r="H33" s="59"/>
      <c r="J33" s="60"/>
      <c r="K33" s="41"/>
      <c r="L33" s="41"/>
      <c r="M33" s="19"/>
      <c r="N33" s="20"/>
      <c r="O33" s="61"/>
      <c r="P33" s="59"/>
      <c r="R33" s="60"/>
      <c r="S33" s="41"/>
      <c r="T33" s="41"/>
      <c r="U33" s="19"/>
      <c r="V33" s="20"/>
      <c r="W33" s="61"/>
      <c r="X33" s="59"/>
      <c r="Z33" s="60"/>
      <c r="AA33" s="41"/>
      <c r="AB33" s="41"/>
      <c r="AC33" s="19"/>
      <c r="AD33" s="20"/>
      <c r="AE33" s="61"/>
      <c r="AF33" s="59"/>
      <c r="AH33" s="60"/>
      <c r="AI33" s="41"/>
      <c r="AJ33" s="41"/>
      <c r="AK33" s="19"/>
      <c r="AL33" s="20"/>
      <c r="AM33" s="61"/>
      <c r="AN33" s="59"/>
    </row>
    <row r="34" spans="2:40">
      <c r="B34" s="60"/>
      <c r="C34" s="41"/>
      <c r="D34" s="41"/>
      <c r="E34" s="19"/>
      <c r="F34" s="508"/>
      <c r="G34" s="61"/>
      <c r="H34" s="59"/>
      <c r="J34" s="60"/>
      <c r="K34" s="41"/>
      <c r="L34" s="41"/>
      <c r="M34" s="19"/>
      <c r="N34" s="20"/>
      <c r="O34" s="61"/>
      <c r="P34" s="59"/>
      <c r="R34" s="60"/>
      <c r="S34" s="41"/>
      <c r="T34" s="41"/>
      <c r="U34" s="19"/>
      <c r="V34" s="20"/>
      <c r="W34" s="61"/>
      <c r="X34" s="59"/>
      <c r="Z34" s="60"/>
      <c r="AA34" s="41"/>
      <c r="AB34" s="41"/>
      <c r="AC34" s="19"/>
      <c r="AD34" s="20"/>
      <c r="AE34" s="61"/>
      <c r="AF34" s="59"/>
      <c r="AH34" s="60"/>
      <c r="AI34" s="41"/>
      <c r="AJ34" s="41"/>
      <c r="AK34" s="19"/>
      <c r="AL34" s="20"/>
      <c r="AM34" s="61"/>
      <c r="AN34" s="59"/>
    </row>
    <row r="35" spans="2:40" ht="15.75" thickBot="1">
      <c r="B35" s="60"/>
      <c r="C35" s="41"/>
      <c r="D35" s="41"/>
      <c r="E35" s="133"/>
      <c r="F35" s="510"/>
      <c r="G35" s="61"/>
      <c r="H35" s="59"/>
      <c r="J35" s="60"/>
      <c r="K35" s="41"/>
      <c r="L35" s="41"/>
      <c r="M35" s="133"/>
      <c r="N35" s="136"/>
      <c r="O35" s="61"/>
      <c r="P35" s="59"/>
      <c r="R35" s="60"/>
      <c r="S35" s="41"/>
      <c r="T35" s="41"/>
      <c r="U35" s="133"/>
      <c r="V35" s="136"/>
      <c r="W35" s="61"/>
      <c r="X35" s="59"/>
      <c r="Z35" s="60"/>
      <c r="AA35" s="41"/>
      <c r="AB35" s="41"/>
      <c r="AC35" s="133"/>
      <c r="AD35" s="136"/>
      <c r="AE35" s="61"/>
      <c r="AF35" s="59"/>
      <c r="AH35" s="60"/>
      <c r="AI35" s="41"/>
      <c r="AJ35" s="41"/>
      <c r="AK35" s="133"/>
      <c r="AL35" s="136"/>
      <c r="AM35" s="61"/>
      <c r="AN35" s="59"/>
    </row>
    <row r="36" spans="2:40" ht="15.75" thickBot="1">
      <c r="B36" s="60"/>
      <c r="C36" s="41"/>
      <c r="D36" s="41"/>
      <c r="E36" s="138" t="s">
        <v>278</v>
      </c>
      <c r="F36" s="511">
        <f>SUM(F17:F35)</f>
        <v>1130522.9600000002</v>
      </c>
      <c r="G36" s="512"/>
      <c r="H36" s="59"/>
      <c r="J36" s="60"/>
      <c r="K36" s="41"/>
      <c r="L36" s="41"/>
      <c r="M36" s="138" t="s">
        <v>278</v>
      </c>
      <c r="N36" s="137">
        <f>SUM(N17:N35)</f>
        <v>0</v>
      </c>
      <c r="O36" s="61"/>
      <c r="P36" s="59"/>
      <c r="R36" s="60"/>
      <c r="S36" s="41"/>
      <c r="T36" s="41"/>
      <c r="U36" s="138" t="s">
        <v>278</v>
      </c>
      <c r="V36" s="137">
        <f>SUM(V17:V35)</f>
        <v>0</v>
      </c>
      <c r="W36" s="61"/>
      <c r="X36" s="59"/>
      <c r="Z36" s="60"/>
      <c r="AA36" s="41"/>
      <c r="AB36" s="41"/>
      <c r="AC36" s="138" t="s">
        <v>278</v>
      </c>
      <c r="AD36" s="137">
        <f>SUM(AD17:AD35)</f>
        <v>0</v>
      </c>
      <c r="AE36" s="61"/>
      <c r="AF36" s="59"/>
      <c r="AH36" s="60"/>
      <c r="AI36" s="41"/>
      <c r="AJ36" s="41"/>
      <c r="AK36" s="138" t="s">
        <v>278</v>
      </c>
      <c r="AL36" s="137">
        <f>SUM(AL17:AL35)</f>
        <v>0</v>
      </c>
      <c r="AM36" s="61"/>
      <c r="AN36" s="59"/>
    </row>
    <row r="37" spans="2:40">
      <c r="B37" s="60"/>
      <c r="C37" s="41"/>
      <c r="D37" s="41"/>
      <c r="E37" s="61"/>
      <c r="F37" s="502"/>
      <c r="G37" s="61"/>
      <c r="H37" s="59"/>
      <c r="J37" s="60"/>
      <c r="K37" s="41"/>
      <c r="L37" s="41"/>
      <c r="M37" s="61"/>
      <c r="N37" s="61"/>
      <c r="O37" s="61"/>
      <c r="P37" s="59"/>
      <c r="R37" s="60"/>
      <c r="S37" s="41"/>
      <c r="T37" s="41"/>
      <c r="U37" s="61"/>
      <c r="V37" s="61"/>
      <c r="W37" s="61"/>
      <c r="X37" s="59"/>
      <c r="Z37" s="60"/>
      <c r="AA37" s="41"/>
      <c r="AB37" s="41"/>
      <c r="AC37" s="61"/>
      <c r="AD37" s="61"/>
      <c r="AE37" s="61"/>
      <c r="AF37" s="59"/>
      <c r="AH37" s="60"/>
      <c r="AI37" s="41"/>
      <c r="AJ37" s="41"/>
      <c r="AK37" s="61"/>
      <c r="AL37" s="61"/>
      <c r="AM37" s="61"/>
      <c r="AN37" s="59"/>
    </row>
    <row r="38" spans="2:40" ht="15.75" thickBot="1">
      <c r="B38" s="60"/>
      <c r="C38" s="582" t="s">
        <v>279</v>
      </c>
      <c r="D38" s="582"/>
      <c r="E38" s="61"/>
      <c r="F38" s="502"/>
      <c r="G38" s="416"/>
      <c r="H38" s="59"/>
      <c r="J38" s="60"/>
      <c r="K38" s="582" t="s">
        <v>279</v>
      </c>
      <c r="L38" s="582"/>
      <c r="M38" s="61"/>
      <c r="N38" s="61"/>
      <c r="O38" s="61"/>
      <c r="P38" s="59"/>
      <c r="R38" s="60"/>
      <c r="S38" s="582" t="s">
        <v>279</v>
      </c>
      <c r="T38" s="582"/>
      <c r="U38" s="61"/>
      <c r="V38" s="61"/>
      <c r="W38" s="61"/>
      <c r="X38" s="59"/>
      <c r="Z38" s="60"/>
      <c r="AA38" s="582" t="s">
        <v>279</v>
      </c>
      <c r="AB38" s="582"/>
      <c r="AC38" s="61"/>
      <c r="AD38" s="61"/>
      <c r="AE38" s="61"/>
      <c r="AF38" s="59"/>
      <c r="AH38" s="60"/>
      <c r="AI38" s="582" t="s">
        <v>279</v>
      </c>
      <c r="AJ38" s="582"/>
      <c r="AK38" s="61"/>
      <c r="AL38" s="61"/>
      <c r="AM38" s="61"/>
      <c r="AN38" s="59"/>
    </row>
    <row r="39" spans="2:40" ht="43.5" thickBot="1">
      <c r="B39" s="60"/>
      <c r="C39" s="582" t="s">
        <v>280</v>
      </c>
      <c r="D39" s="582"/>
      <c r="E39" s="498" t="s">
        <v>264</v>
      </c>
      <c r="F39" s="513" t="s">
        <v>281</v>
      </c>
      <c r="G39" s="87" t="s">
        <v>282</v>
      </c>
      <c r="H39" s="59"/>
      <c r="J39" s="60"/>
      <c r="K39" s="582" t="s">
        <v>280</v>
      </c>
      <c r="L39" s="582"/>
      <c r="M39" s="498" t="s">
        <v>264</v>
      </c>
      <c r="N39" s="141" t="s">
        <v>281</v>
      </c>
      <c r="O39" s="87" t="s">
        <v>282</v>
      </c>
      <c r="P39" s="59"/>
      <c r="R39" s="60"/>
      <c r="S39" s="582" t="s">
        <v>280</v>
      </c>
      <c r="T39" s="582"/>
      <c r="U39" s="498" t="s">
        <v>264</v>
      </c>
      <c r="V39" s="141" t="s">
        <v>281</v>
      </c>
      <c r="W39" s="87" t="s">
        <v>282</v>
      </c>
      <c r="X39" s="59"/>
      <c r="Z39" s="60"/>
      <c r="AA39" s="582" t="s">
        <v>280</v>
      </c>
      <c r="AB39" s="582"/>
      <c r="AC39" s="498" t="s">
        <v>264</v>
      </c>
      <c r="AD39" s="141" t="s">
        <v>281</v>
      </c>
      <c r="AE39" s="87" t="s">
        <v>282</v>
      </c>
      <c r="AF39" s="59"/>
      <c r="AH39" s="60"/>
      <c r="AI39" s="582" t="s">
        <v>280</v>
      </c>
      <c r="AJ39" s="582"/>
      <c r="AK39" s="498" t="s">
        <v>264</v>
      </c>
      <c r="AL39" s="141" t="s">
        <v>281</v>
      </c>
      <c r="AM39" s="87" t="s">
        <v>282</v>
      </c>
      <c r="AN39" s="59"/>
    </row>
    <row r="40" spans="2:40" ht="15.75" thickBot="1">
      <c r="B40" s="60"/>
      <c r="C40" s="41"/>
      <c r="D40" s="41"/>
      <c r="E40" s="505" t="s">
        <v>267</v>
      </c>
      <c r="F40" s="514">
        <v>40261.239999999991</v>
      </c>
      <c r="G40" s="522">
        <v>45222</v>
      </c>
      <c r="H40" s="59"/>
      <c r="J40" s="60"/>
      <c r="K40" s="41"/>
      <c r="L40" s="41"/>
      <c r="M40" s="18"/>
      <c r="N40" s="97"/>
      <c r="O40" s="120"/>
      <c r="P40" s="59"/>
      <c r="R40" s="60"/>
      <c r="S40" s="41"/>
      <c r="T40" s="41"/>
      <c r="U40" s="18"/>
      <c r="V40" s="97"/>
      <c r="W40" s="120"/>
      <c r="X40" s="59"/>
      <c r="Z40" s="60"/>
      <c r="AA40" s="41"/>
      <c r="AB40" s="41"/>
      <c r="AC40" s="18"/>
      <c r="AD40" s="97"/>
      <c r="AE40" s="120"/>
      <c r="AF40" s="59"/>
      <c r="AH40" s="60"/>
      <c r="AI40" s="41"/>
      <c r="AJ40" s="41"/>
      <c r="AK40" s="18"/>
      <c r="AL40" s="97"/>
      <c r="AM40" s="120"/>
      <c r="AN40" s="59"/>
    </row>
    <row r="41" spans="2:40">
      <c r="B41" s="60"/>
      <c r="C41" s="41"/>
      <c r="D41" s="41"/>
      <c r="E41" s="507" t="s">
        <v>268</v>
      </c>
      <c r="F41" s="515">
        <v>59418.920000000013</v>
      </c>
      <c r="G41" s="522">
        <v>45222</v>
      </c>
      <c r="H41" s="59"/>
      <c r="J41" s="60"/>
      <c r="K41" s="41"/>
      <c r="L41" s="41"/>
      <c r="M41" s="19"/>
      <c r="N41" s="98"/>
      <c r="O41" s="121"/>
      <c r="P41" s="59"/>
      <c r="R41" s="60"/>
      <c r="S41" s="41"/>
      <c r="T41" s="41"/>
      <c r="U41" s="19"/>
      <c r="V41" s="98"/>
      <c r="W41" s="121"/>
      <c r="X41" s="59"/>
      <c r="Z41" s="60"/>
      <c r="AA41" s="41"/>
      <c r="AB41" s="41"/>
      <c r="AC41" s="19"/>
      <c r="AD41" s="98"/>
      <c r="AE41" s="121"/>
      <c r="AF41" s="59"/>
      <c r="AH41" s="60"/>
      <c r="AI41" s="41"/>
      <c r="AJ41" s="41"/>
      <c r="AK41" s="19"/>
      <c r="AL41" s="98"/>
      <c r="AM41" s="121"/>
      <c r="AN41" s="59"/>
    </row>
    <row r="42" spans="2:40" ht="30">
      <c r="B42" s="60"/>
      <c r="C42" s="41"/>
      <c r="D42" s="41"/>
      <c r="E42" s="507" t="s">
        <v>269</v>
      </c>
      <c r="F42" s="515">
        <v>355576.56000000006</v>
      </c>
      <c r="G42" s="523">
        <v>45222</v>
      </c>
      <c r="H42" s="59"/>
      <c r="J42" s="60"/>
      <c r="K42" s="41"/>
      <c r="L42" s="41"/>
      <c r="M42" s="19"/>
      <c r="N42" s="98"/>
      <c r="O42" s="121"/>
      <c r="P42" s="59"/>
      <c r="R42" s="60"/>
      <c r="S42" s="41"/>
      <c r="T42" s="41"/>
      <c r="U42" s="19"/>
      <c r="V42" s="98"/>
      <c r="W42" s="121"/>
      <c r="X42" s="59"/>
      <c r="Z42" s="60"/>
      <c r="AA42" s="41"/>
      <c r="AB42" s="41"/>
      <c r="AC42" s="19"/>
      <c r="AD42" s="98"/>
      <c r="AE42" s="121"/>
      <c r="AF42" s="59"/>
      <c r="AH42" s="60"/>
      <c r="AI42" s="41"/>
      <c r="AJ42" s="41"/>
      <c r="AK42" s="19"/>
      <c r="AL42" s="98"/>
      <c r="AM42" s="121"/>
      <c r="AN42" s="59"/>
    </row>
    <row r="43" spans="2:40">
      <c r="B43" s="60"/>
      <c r="C43" s="41"/>
      <c r="D43" s="41"/>
      <c r="E43" s="507" t="s">
        <v>270</v>
      </c>
      <c r="F43" s="515">
        <v>81000</v>
      </c>
      <c r="G43" s="523">
        <v>45222</v>
      </c>
      <c r="H43" s="59"/>
      <c r="J43" s="60"/>
      <c r="K43" s="41"/>
      <c r="L43" s="41"/>
      <c r="M43" s="19"/>
      <c r="N43" s="98"/>
      <c r="O43" s="121"/>
      <c r="P43" s="59"/>
      <c r="R43" s="60"/>
      <c r="S43" s="41"/>
      <c r="T43" s="41"/>
      <c r="U43" s="19"/>
      <c r="V43" s="98"/>
      <c r="W43" s="121"/>
      <c r="X43" s="59"/>
      <c r="Z43" s="60"/>
      <c r="AA43" s="41"/>
      <c r="AB43" s="41"/>
      <c r="AC43" s="19"/>
      <c r="AD43" s="98"/>
      <c r="AE43" s="121"/>
      <c r="AF43" s="59"/>
      <c r="AH43" s="60"/>
      <c r="AI43" s="41"/>
      <c r="AJ43" s="41"/>
      <c r="AK43" s="19"/>
      <c r="AL43" s="98"/>
      <c r="AM43" s="121"/>
      <c r="AN43" s="59"/>
    </row>
    <row r="44" spans="2:40">
      <c r="B44" s="60"/>
      <c r="C44" s="41"/>
      <c r="D44" s="41"/>
      <c r="E44" s="507" t="s">
        <v>271</v>
      </c>
      <c r="F44" s="515">
        <v>227564</v>
      </c>
      <c r="G44" s="523">
        <v>45222</v>
      </c>
      <c r="H44" s="59"/>
      <c r="J44" s="60"/>
      <c r="K44" s="41"/>
      <c r="L44" s="41"/>
      <c r="M44" s="19"/>
      <c r="N44" s="98"/>
      <c r="O44" s="121"/>
      <c r="P44" s="59"/>
      <c r="R44" s="60"/>
      <c r="S44" s="41"/>
      <c r="T44" s="41"/>
      <c r="U44" s="19"/>
      <c r="V44" s="98"/>
      <c r="W44" s="121"/>
      <c r="X44" s="59"/>
      <c r="Z44" s="60"/>
      <c r="AA44" s="41"/>
      <c r="AB44" s="41"/>
      <c r="AC44" s="19"/>
      <c r="AD44" s="98"/>
      <c r="AE44" s="121"/>
      <c r="AF44" s="59"/>
      <c r="AH44" s="60"/>
      <c r="AI44" s="41"/>
      <c r="AJ44" s="41"/>
      <c r="AK44" s="19"/>
      <c r="AL44" s="98"/>
      <c r="AM44" s="121"/>
      <c r="AN44" s="59"/>
    </row>
    <row r="45" spans="2:40">
      <c r="B45" s="60"/>
      <c r="C45" s="41"/>
      <c r="D45" s="41"/>
      <c r="E45" s="507" t="s">
        <v>272</v>
      </c>
      <c r="F45" s="515">
        <v>102341.65</v>
      </c>
      <c r="G45" s="523">
        <v>45222</v>
      </c>
      <c r="H45" s="59"/>
      <c r="J45" s="60"/>
      <c r="K45" s="41"/>
      <c r="L45" s="41"/>
      <c r="M45" s="19"/>
      <c r="N45" s="98"/>
      <c r="O45" s="121"/>
      <c r="P45" s="59"/>
      <c r="R45" s="60"/>
      <c r="S45" s="41"/>
      <c r="T45" s="41"/>
      <c r="U45" s="19"/>
      <c r="V45" s="98"/>
      <c r="W45" s="121"/>
      <c r="X45" s="59"/>
      <c r="Z45" s="60"/>
      <c r="AA45" s="41"/>
      <c r="AB45" s="41"/>
      <c r="AC45" s="19"/>
      <c r="AD45" s="98"/>
      <c r="AE45" s="121"/>
      <c r="AF45" s="59"/>
      <c r="AH45" s="60"/>
      <c r="AI45" s="41"/>
      <c r="AJ45" s="41"/>
      <c r="AK45" s="19"/>
      <c r="AL45" s="98"/>
      <c r="AM45" s="121"/>
      <c r="AN45" s="59"/>
    </row>
    <row r="46" spans="2:40">
      <c r="B46" s="60"/>
      <c r="C46" s="41"/>
      <c r="D46" s="41"/>
      <c r="E46" s="507" t="s">
        <v>273</v>
      </c>
      <c r="F46" s="515">
        <v>93400</v>
      </c>
      <c r="G46" s="523">
        <v>45222</v>
      </c>
      <c r="H46" s="59"/>
      <c r="J46" s="60"/>
      <c r="K46" s="41"/>
      <c r="L46" s="41"/>
      <c r="M46" s="19"/>
      <c r="N46" s="98"/>
      <c r="O46" s="121"/>
      <c r="P46" s="59"/>
      <c r="R46" s="60"/>
      <c r="S46" s="41"/>
      <c r="T46" s="41"/>
      <c r="U46" s="19"/>
      <c r="V46" s="98"/>
      <c r="W46" s="121"/>
      <c r="X46" s="59"/>
      <c r="Z46" s="60"/>
      <c r="AA46" s="41"/>
      <c r="AB46" s="41"/>
      <c r="AC46" s="19"/>
      <c r="AD46" s="98"/>
      <c r="AE46" s="121"/>
      <c r="AF46" s="59"/>
      <c r="AH46" s="60"/>
      <c r="AI46" s="41"/>
      <c r="AJ46" s="41"/>
      <c r="AK46" s="19"/>
      <c r="AL46" s="98"/>
      <c r="AM46" s="121"/>
      <c r="AN46" s="59"/>
    </row>
    <row r="47" spans="2:40" ht="47.25">
      <c r="B47" s="60"/>
      <c r="C47" s="41"/>
      <c r="D47" s="41"/>
      <c r="E47" s="509" t="s">
        <v>1092</v>
      </c>
      <c r="F47" s="515">
        <v>76766.64</v>
      </c>
      <c r="G47" s="523">
        <v>45222</v>
      </c>
      <c r="H47" s="59"/>
      <c r="J47" s="60"/>
      <c r="K47" s="41"/>
      <c r="L47" s="41"/>
      <c r="M47" s="19"/>
      <c r="N47" s="98"/>
      <c r="O47" s="121"/>
      <c r="P47" s="59"/>
      <c r="R47" s="60"/>
      <c r="S47" s="41"/>
      <c r="T47" s="41"/>
      <c r="U47" s="19"/>
      <c r="V47" s="98"/>
      <c r="W47" s="121"/>
      <c r="X47" s="59"/>
      <c r="Z47" s="60"/>
      <c r="AA47" s="41"/>
      <c r="AB47" s="41"/>
      <c r="AC47" s="19"/>
      <c r="AD47" s="98"/>
      <c r="AE47" s="121"/>
      <c r="AF47" s="59"/>
      <c r="AH47" s="60"/>
      <c r="AI47" s="41"/>
      <c r="AJ47" s="41"/>
      <c r="AK47" s="19"/>
      <c r="AL47" s="98"/>
      <c r="AM47" s="121"/>
      <c r="AN47" s="59"/>
    </row>
    <row r="48" spans="2:40" ht="31.5">
      <c r="B48" s="60"/>
      <c r="C48" s="41"/>
      <c r="D48" s="41"/>
      <c r="E48" s="509" t="s">
        <v>1093</v>
      </c>
      <c r="F48" s="515">
        <v>13571.953271027944</v>
      </c>
      <c r="G48" s="523">
        <v>45222</v>
      </c>
      <c r="H48" s="59"/>
      <c r="J48" s="60"/>
      <c r="K48" s="41"/>
      <c r="L48" s="41"/>
      <c r="M48" s="19"/>
      <c r="N48" s="98"/>
      <c r="O48" s="121"/>
      <c r="P48" s="59"/>
      <c r="R48" s="60"/>
      <c r="S48" s="41"/>
      <c r="T48" s="41"/>
      <c r="U48" s="19"/>
      <c r="V48" s="98"/>
      <c r="W48" s="121"/>
      <c r="X48" s="59"/>
      <c r="Z48" s="60"/>
      <c r="AA48" s="41"/>
      <c r="AB48" s="41"/>
      <c r="AC48" s="19"/>
      <c r="AD48" s="98"/>
      <c r="AE48" s="121"/>
      <c r="AF48" s="59"/>
      <c r="AH48" s="60"/>
      <c r="AI48" s="41"/>
      <c r="AJ48" s="41"/>
      <c r="AK48" s="19"/>
      <c r="AL48" s="98"/>
      <c r="AM48" s="121"/>
      <c r="AN48" s="59"/>
    </row>
    <row r="49" spans="2:40" ht="31.5">
      <c r="B49" s="60"/>
      <c r="C49" s="41"/>
      <c r="D49" s="41"/>
      <c r="E49" s="509" t="s">
        <v>1094</v>
      </c>
      <c r="F49" s="515">
        <v>3655921.2104672897</v>
      </c>
      <c r="G49" s="523">
        <v>45222</v>
      </c>
      <c r="H49" s="59"/>
      <c r="J49" s="60"/>
      <c r="K49" s="41"/>
      <c r="L49" s="41"/>
      <c r="M49" s="19"/>
      <c r="N49" s="98"/>
      <c r="O49" s="121"/>
      <c r="P49" s="59"/>
      <c r="R49" s="60"/>
      <c r="S49" s="41"/>
      <c r="T49" s="41"/>
      <c r="U49" s="19"/>
      <c r="V49" s="98"/>
      <c r="W49" s="121"/>
      <c r="X49" s="59"/>
      <c r="Z49" s="60"/>
      <c r="AA49" s="41"/>
      <c r="AB49" s="41"/>
      <c r="AC49" s="19"/>
      <c r="AD49" s="98"/>
      <c r="AE49" s="121"/>
      <c r="AF49" s="59"/>
      <c r="AH49" s="60"/>
      <c r="AI49" s="41"/>
      <c r="AJ49" s="41"/>
      <c r="AK49" s="19"/>
      <c r="AL49" s="98"/>
      <c r="AM49" s="121"/>
      <c r="AN49" s="59"/>
    </row>
    <row r="50" spans="2:40" ht="31.5">
      <c r="B50" s="60"/>
      <c r="C50" s="41"/>
      <c r="D50" s="41"/>
      <c r="E50" s="509" t="s">
        <v>1095</v>
      </c>
      <c r="F50" s="515">
        <v>106952.24299065419</v>
      </c>
      <c r="G50" s="523">
        <v>45222</v>
      </c>
      <c r="H50" s="59"/>
      <c r="J50" s="60"/>
      <c r="K50" s="41"/>
      <c r="L50" s="41"/>
      <c r="M50" s="19"/>
      <c r="N50" s="98"/>
      <c r="O50" s="121"/>
      <c r="P50" s="59"/>
      <c r="R50" s="60"/>
      <c r="S50" s="41"/>
      <c r="T50" s="41"/>
      <c r="U50" s="19"/>
      <c r="V50" s="98"/>
      <c r="W50" s="121"/>
      <c r="X50" s="59"/>
      <c r="Z50" s="60"/>
      <c r="AA50" s="41"/>
      <c r="AB50" s="41"/>
      <c r="AC50" s="19"/>
      <c r="AD50" s="98"/>
      <c r="AE50" s="121"/>
      <c r="AF50" s="59"/>
      <c r="AH50" s="60"/>
      <c r="AI50" s="41"/>
      <c r="AJ50" s="41"/>
      <c r="AK50" s="19"/>
      <c r="AL50" s="98"/>
      <c r="AM50" s="121"/>
      <c r="AN50" s="59"/>
    </row>
    <row r="51" spans="2:40">
      <c r="B51" s="60"/>
      <c r="C51" s="41"/>
      <c r="D51" s="41"/>
      <c r="E51" s="507" t="s">
        <v>274</v>
      </c>
      <c r="F51" s="515">
        <v>75177</v>
      </c>
      <c r="G51" s="523">
        <v>45222</v>
      </c>
      <c r="H51" s="59"/>
      <c r="J51" s="60"/>
      <c r="K51" s="41"/>
      <c r="L51" s="41"/>
      <c r="M51" s="19"/>
      <c r="N51" s="98"/>
      <c r="O51" s="121"/>
      <c r="P51" s="59"/>
      <c r="R51" s="60"/>
      <c r="S51" s="41"/>
      <c r="T51" s="41"/>
      <c r="U51" s="19"/>
      <c r="V51" s="98"/>
      <c r="W51" s="121"/>
      <c r="X51" s="59"/>
      <c r="Z51" s="60"/>
      <c r="AA51" s="41"/>
      <c r="AB51" s="41"/>
      <c r="AC51" s="19"/>
      <c r="AD51" s="98"/>
      <c r="AE51" s="121"/>
      <c r="AF51" s="59"/>
      <c r="AH51" s="60"/>
      <c r="AI51" s="41"/>
      <c r="AJ51" s="41"/>
      <c r="AK51" s="19"/>
      <c r="AL51" s="98"/>
      <c r="AM51" s="121"/>
      <c r="AN51" s="59"/>
    </row>
    <row r="52" spans="2:40">
      <c r="B52" s="60"/>
      <c r="C52" s="41"/>
      <c r="D52" s="41"/>
      <c r="E52" s="507" t="s">
        <v>275</v>
      </c>
      <c r="F52" s="515">
        <v>799646</v>
      </c>
      <c r="G52" s="523">
        <v>45222</v>
      </c>
      <c r="H52" s="59"/>
      <c r="J52" s="60"/>
      <c r="K52" s="41"/>
      <c r="L52" s="41"/>
      <c r="M52" s="19"/>
      <c r="N52" s="98"/>
      <c r="O52" s="121"/>
      <c r="P52" s="59"/>
      <c r="R52" s="60"/>
      <c r="S52" s="41"/>
      <c r="T52" s="41"/>
      <c r="U52" s="19"/>
      <c r="V52" s="98"/>
      <c r="W52" s="121"/>
      <c r="X52" s="59"/>
      <c r="Z52" s="60"/>
      <c r="AA52" s="41"/>
      <c r="AB52" s="41"/>
      <c r="AC52" s="19"/>
      <c r="AD52" s="98"/>
      <c r="AE52" s="121"/>
      <c r="AF52" s="59"/>
      <c r="AH52" s="60"/>
      <c r="AI52" s="41"/>
      <c r="AJ52" s="41"/>
      <c r="AK52" s="19"/>
      <c r="AL52" s="98"/>
      <c r="AM52" s="121"/>
      <c r="AN52" s="59"/>
    </row>
    <row r="53" spans="2:40" ht="30">
      <c r="B53" s="60"/>
      <c r="C53" s="41"/>
      <c r="D53" s="41"/>
      <c r="E53" s="507" t="s">
        <v>276</v>
      </c>
      <c r="F53" s="515">
        <v>670151</v>
      </c>
      <c r="G53" s="523">
        <v>45222</v>
      </c>
      <c r="H53" s="59"/>
      <c r="J53" s="60"/>
      <c r="K53" s="41"/>
      <c r="L53" s="41"/>
      <c r="M53" s="19"/>
      <c r="N53" s="98"/>
      <c r="O53" s="121"/>
      <c r="P53" s="59"/>
      <c r="R53" s="60"/>
      <c r="S53" s="41"/>
      <c r="T53" s="41"/>
      <c r="U53" s="19"/>
      <c r="V53" s="98"/>
      <c r="W53" s="121"/>
      <c r="X53" s="59"/>
      <c r="Z53" s="60"/>
      <c r="AA53" s="41"/>
      <c r="AB53" s="41"/>
      <c r="AC53" s="19"/>
      <c r="AD53" s="98"/>
      <c r="AE53" s="121"/>
      <c r="AF53" s="59"/>
      <c r="AH53" s="60"/>
      <c r="AI53" s="41"/>
      <c r="AJ53" s="41"/>
      <c r="AK53" s="19"/>
      <c r="AL53" s="98"/>
      <c r="AM53" s="121"/>
      <c r="AN53" s="59"/>
    </row>
    <row r="54" spans="2:40" ht="30">
      <c r="B54" s="60"/>
      <c r="C54" s="41"/>
      <c r="D54" s="41"/>
      <c r="E54" s="507" t="s">
        <v>277</v>
      </c>
      <c r="F54" s="515">
        <v>139420</v>
      </c>
      <c r="G54" s="523">
        <v>45222</v>
      </c>
      <c r="H54" s="59"/>
      <c r="J54" s="60"/>
      <c r="K54" s="41"/>
      <c r="L54" s="41"/>
      <c r="M54" s="19"/>
      <c r="N54" s="98"/>
      <c r="O54" s="121"/>
      <c r="P54" s="59"/>
      <c r="R54" s="60"/>
      <c r="S54" s="41"/>
      <c r="T54" s="41"/>
      <c r="U54" s="19"/>
      <c r="V54" s="98"/>
      <c r="W54" s="121"/>
      <c r="X54" s="59"/>
      <c r="Z54" s="60"/>
      <c r="AA54" s="41"/>
      <c r="AB54" s="41"/>
      <c r="AC54" s="19"/>
      <c r="AD54" s="98"/>
      <c r="AE54" s="121"/>
      <c r="AF54" s="59"/>
      <c r="AH54" s="60"/>
      <c r="AI54" s="41"/>
      <c r="AJ54" s="41"/>
      <c r="AK54" s="19"/>
      <c r="AL54" s="98"/>
      <c r="AM54" s="121"/>
      <c r="AN54" s="59"/>
    </row>
    <row r="55" spans="2:40">
      <c r="B55" s="60"/>
      <c r="C55" s="41"/>
      <c r="D55" s="41"/>
      <c r="E55" s="19" t="s">
        <v>1096</v>
      </c>
      <c r="F55" s="515">
        <v>137649.20000000001</v>
      </c>
      <c r="G55" s="523">
        <v>45222</v>
      </c>
      <c r="H55" s="59"/>
      <c r="J55" s="60"/>
      <c r="K55" s="41"/>
      <c r="L55" s="41"/>
      <c r="M55" s="19"/>
      <c r="N55" s="98"/>
      <c r="O55" s="121"/>
      <c r="P55" s="59"/>
      <c r="R55" s="60"/>
      <c r="S55" s="41"/>
      <c r="T55" s="41"/>
      <c r="U55" s="19"/>
      <c r="V55" s="98"/>
      <c r="W55" s="121"/>
      <c r="X55" s="59"/>
      <c r="Z55" s="60"/>
      <c r="AA55" s="41"/>
      <c r="AB55" s="41"/>
      <c r="AC55" s="19"/>
      <c r="AD55" s="98"/>
      <c r="AE55" s="121"/>
      <c r="AF55" s="59"/>
      <c r="AH55" s="60"/>
      <c r="AI55" s="41"/>
      <c r="AJ55" s="41"/>
      <c r="AK55" s="19"/>
      <c r="AL55" s="98"/>
      <c r="AM55" s="121"/>
      <c r="AN55" s="59"/>
    </row>
    <row r="56" spans="2:40">
      <c r="B56" s="60"/>
      <c r="C56" s="41"/>
      <c r="D56" s="41"/>
      <c r="E56" s="19" t="s">
        <v>1097</v>
      </c>
      <c r="F56" s="515">
        <v>470688.804741028</v>
      </c>
      <c r="G56" s="523">
        <v>45222</v>
      </c>
      <c r="H56" s="59"/>
      <c r="J56" s="60"/>
      <c r="K56" s="41"/>
      <c r="L56" s="41"/>
      <c r="M56" s="19"/>
      <c r="N56" s="98"/>
      <c r="O56" s="121"/>
      <c r="P56" s="59"/>
      <c r="R56" s="60"/>
      <c r="S56" s="41"/>
      <c r="T56" s="41"/>
      <c r="U56" s="19"/>
      <c r="V56" s="98"/>
      <c r="W56" s="121"/>
      <c r="X56" s="59"/>
      <c r="Z56" s="60"/>
      <c r="AA56" s="41"/>
      <c r="AB56" s="41"/>
      <c r="AC56" s="19"/>
      <c r="AD56" s="98"/>
      <c r="AE56" s="121"/>
      <c r="AF56" s="59"/>
      <c r="AH56" s="60"/>
      <c r="AI56" s="41"/>
      <c r="AJ56" s="41"/>
      <c r="AK56" s="19"/>
      <c r="AL56" s="98"/>
      <c r="AM56" s="121"/>
      <c r="AN56" s="59"/>
    </row>
    <row r="57" spans="2:40" ht="15.75" thickBot="1">
      <c r="B57" s="60"/>
      <c r="C57" s="41"/>
      <c r="D57" s="41"/>
      <c r="E57" s="19"/>
      <c r="F57" s="515"/>
      <c r="G57" s="121"/>
      <c r="H57" s="59"/>
      <c r="J57" s="60"/>
      <c r="K57" s="41"/>
      <c r="L57" s="41"/>
      <c r="M57" s="19"/>
      <c r="N57" s="98"/>
      <c r="O57" s="121"/>
      <c r="P57" s="59"/>
      <c r="R57" s="60"/>
      <c r="S57" s="41"/>
      <c r="T57" s="41"/>
      <c r="U57" s="19"/>
      <c r="V57" s="98"/>
      <c r="W57" s="121"/>
      <c r="X57" s="59"/>
      <c r="Z57" s="60"/>
      <c r="AA57" s="41"/>
      <c r="AB57" s="41"/>
      <c r="AC57" s="19"/>
      <c r="AD57" s="98"/>
      <c r="AE57" s="121"/>
      <c r="AF57" s="59"/>
      <c r="AH57" s="60"/>
      <c r="AI57" s="41"/>
      <c r="AJ57" s="41"/>
      <c r="AK57" s="19"/>
      <c r="AL57" s="98"/>
      <c r="AM57" s="121"/>
      <c r="AN57" s="59"/>
    </row>
    <row r="58" spans="2:40" ht="15.75" thickBot="1">
      <c r="B58" s="60"/>
      <c r="C58" s="41"/>
      <c r="D58" s="41"/>
      <c r="E58" s="138" t="s">
        <v>278</v>
      </c>
      <c r="F58" s="516">
        <f>SUM(F40:F57)</f>
        <v>7105506.4214699995</v>
      </c>
      <c r="G58" s="135"/>
      <c r="H58" s="59"/>
      <c r="J58" s="60"/>
      <c r="K58" s="41"/>
      <c r="L58" s="41"/>
      <c r="M58" s="138" t="s">
        <v>278</v>
      </c>
      <c r="N58" s="134">
        <f>SUM(N40:N57)</f>
        <v>0</v>
      </c>
      <c r="O58" s="135"/>
      <c r="P58" s="59"/>
      <c r="R58" s="60"/>
      <c r="S58" s="41"/>
      <c r="T58" s="41"/>
      <c r="U58" s="138" t="s">
        <v>278</v>
      </c>
      <c r="V58" s="134">
        <f>SUM(V40:V57)</f>
        <v>0</v>
      </c>
      <c r="W58" s="135"/>
      <c r="X58" s="59"/>
      <c r="Z58" s="60"/>
      <c r="AA58" s="41"/>
      <c r="AB58" s="41"/>
      <c r="AC58" s="138" t="s">
        <v>278</v>
      </c>
      <c r="AD58" s="134">
        <f>SUM(AD40:AD57)</f>
        <v>0</v>
      </c>
      <c r="AE58" s="135"/>
      <c r="AF58" s="59"/>
      <c r="AH58" s="60"/>
      <c r="AI58" s="41"/>
      <c r="AJ58" s="41"/>
      <c r="AK58" s="138" t="s">
        <v>278</v>
      </c>
      <c r="AL58" s="134">
        <f>SUM(AL40:AL57)</f>
        <v>0</v>
      </c>
      <c r="AM58" s="135"/>
      <c r="AN58" s="59"/>
    </row>
    <row r="59" spans="2:40">
      <c r="B59" s="60"/>
      <c r="C59" s="41"/>
      <c r="D59" s="41"/>
      <c r="E59" s="61"/>
      <c r="F59" s="502"/>
      <c r="G59" s="61"/>
      <c r="H59" s="59"/>
      <c r="J59" s="60"/>
      <c r="K59" s="41"/>
      <c r="L59" s="41"/>
      <c r="M59" s="61"/>
      <c r="N59" s="61"/>
      <c r="O59" s="61"/>
      <c r="P59" s="59"/>
      <c r="R59" s="60"/>
      <c r="S59" s="41"/>
      <c r="T59" s="41"/>
      <c r="U59" s="61"/>
      <c r="V59" s="61"/>
      <c r="W59" s="61"/>
      <c r="X59" s="59"/>
      <c r="Z59" s="60"/>
      <c r="AA59" s="41"/>
      <c r="AB59" s="41"/>
      <c r="AC59" s="61"/>
      <c r="AD59" s="61"/>
      <c r="AE59" s="61"/>
      <c r="AF59" s="59"/>
      <c r="AH59" s="60"/>
      <c r="AI59" s="41"/>
      <c r="AJ59" s="41"/>
      <c r="AK59" s="61"/>
      <c r="AL59" s="61"/>
      <c r="AM59" s="61"/>
      <c r="AN59" s="59"/>
    </row>
    <row r="60" spans="2:40" ht="15.75" thickBot="1">
      <c r="B60" s="60"/>
      <c r="C60" s="582"/>
      <c r="D60" s="582"/>
      <c r="E60" s="582"/>
      <c r="F60" s="582"/>
      <c r="G60" s="144"/>
      <c r="H60" s="59"/>
      <c r="J60" s="60"/>
      <c r="K60" s="582"/>
      <c r="L60" s="582"/>
      <c r="M60" s="582"/>
      <c r="N60" s="582"/>
      <c r="O60" s="144"/>
      <c r="P60" s="59"/>
      <c r="R60" s="60"/>
      <c r="S60" s="582" t="s">
        <v>283</v>
      </c>
      <c r="T60" s="582"/>
      <c r="U60" s="582"/>
      <c r="V60" s="582"/>
      <c r="W60" s="144"/>
      <c r="X60" s="59"/>
      <c r="Z60" s="60"/>
      <c r="AA60" s="582" t="s">
        <v>283</v>
      </c>
      <c r="AB60" s="582"/>
      <c r="AC60" s="582"/>
      <c r="AD60" s="582"/>
      <c r="AE60" s="144"/>
      <c r="AF60" s="59"/>
      <c r="AH60" s="60"/>
      <c r="AI60" s="582" t="s">
        <v>283</v>
      </c>
      <c r="AJ60" s="582"/>
      <c r="AK60" s="582"/>
      <c r="AL60" s="582"/>
      <c r="AM60" s="144"/>
      <c r="AN60" s="59"/>
    </row>
    <row r="61" spans="2:40" ht="15.75" thickBot="1">
      <c r="B61" s="60"/>
      <c r="C61" s="582"/>
      <c r="D61" s="582"/>
      <c r="E61" s="595"/>
      <c r="F61" s="595"/>
      <c r="G61" s="61"/>
      <c r="H61" s="59"/>
      <c r="J61" s="60"/>
      <c r="K61" s="582"/>
      <c r="L61" s="582"/>
      <c r="M61" s="595"/>
      <c r="N61" s="595"/>
      <c r="O61" s="61"/>
      <c r="P61" s="59"/>
      <c r="R61" s="60"/>
      <c r="S61" s="582" t="s">
        <v>284</v>
      </c>
      <c r="T61" s="582"/>
      <c r="U61" s="589"/>
      <c r="V61" s="590"/>
      <c r="W61" s="61"/>
      <c r="X61" s="59"/>
      <c r="Z61" s="60"/>
      <c r="AA61" s="582" t="s">
        <v>284</v>
      </c>
      <c r="AB61" s="582"/>
      <c r="AC61" s="589"/>
      <c r="AD61" s="590"/>
      <c r="AE61" s="61"/>
      <c r="AF61" s="59"/>
      <c r="AH61" s="60"/>
      <c r="AI61" s="582" t="s">
        <v>284</v>
      </c>
      <c r="AJ61" s="582"/>
      <c r="AK61" s="589"/>
      <c r="AL61" s="590"/>
      <c r="AM61" s="61"/>
      <c r="AN61" s="59"/>
    </row>
    <row r="62" spans="2:40" ht="15.75" thickBot="1">
      <c r="B62" s="60"/>
      <c r="C62" s="591"/>
      <c r="D62" s="591"/>
      <c r="E62" s="591"/>
      <c r="F62" s="591"/>
      <c r="G62" s="61"/>
      <c r="H62" s="59"/>
      <c r="J62" s="60"/>
      <c r="K62" s="591"/>
      <c r="L62" s="591"/>
      <c r="M62" s="591"/>
      <c r="N62" s="591"/>
      <c r="O62" s="61"/>
      <c r="P62" s="59"/>
      <c r="R62" s="60"/>
      <c r="S62" s="591"/>
      <c r="T62" s="591"/>
      <c r="U62" s="591"/>
      <c r="V62" s="591"/>
      <c r="W62" s="61"/>
      <c r="X62" s="59"/>
      <c r="Z62" s="60"/>
      <c r="AA62" s="591"/>
      <c r="AB62" s="591"/>
      <c r="AC62" s="591"/>
      <c r="AD62" s="591"/>
      <c r="AE62" s="61"/>
      <c r="AF62" s="59"/>
      <c r="AH62" s="60"/>
      <c r="AI62" s="591"/>
      <c r="AJ62" s="591"/>
      <c r="AK62" s="591"/>
      <c r="AL62" s="591"/>
      <c r="AM62" s="61"/>
      <c r="AN62" s="59"/>
    </row>
    <row r="63" spans="2:40" ht="15.75" thickBot="1">
      <c r="B63" s="60"/>
      <c r="C63" s="582"/>
      <c r="D63" s="582"/>
      <c r="E63" s="592"/>
      <c r="F63" s="592"/>
      <c r="G63" s="61"/>
      <c r="H63" s="59"/>
      <c r="J63" s="60"/>
      <c r="K63" s="582"/>
      <c r="L63" s="582"/>
      <c r="M63" s="592"/>
      <c r="N63" s="592"/>
      <c r="O63" s="61"/>
      <c r="P63" s="59"/>
      <c r="R63" s="60"/>
      <c r="S63" s="582" t="s">
        <v>285</v>
      </c>
      <c r="T63" s="582"/>
      <c r="U63" s="593"/>
      <c r="V63" s="594"/>
      <c r="W63" s="61"/>
      <c r="X63" s="59"/>
      <c r="Z63" s="60"/>
      <c r="AA63" s="582" t="s">
        <v>285</v>
      </c>
      <c r="AB63" s="582"/>
      <c r="AC63" s="593"/>
      <c r="AD63" s="594"/>
      <c r="AE63" s="61"/>
      <c r="AF63" s="59"/>
      <c r="AH63" s="60"/>
      <c r="AI63" s="582" t="s">
        <v>285</v>
      </c>
      <c r="AJ63" s="582"/>
      <c r="AK63" s="593"/>
      <c r="AL63" s="594"/>
      <c r="AM63" s="61"/>
      <c r="AN63" s="59"/>
    </row>
    <row r="64" spans="2:40" ht="15.75" thickBot="1">
      <c r="B64" s="60"/>
      <c r="C64" s="93"/>
      <c r="D64" s="93"/>
      <c r="E64" s="497"/>
      <c r="F64" s="517"/>
      <c r="G64" s="61"/>
      <c r="H64" s="59"/>
      <c r="J64" s="60"/>
      <c r="K64" s="93"/>
      <c r="L64" s="93"/>
      <c r="M64" s="497"/>
      <c r="N64" s="497"/>
      <c r="O64" s="61"/>
      <c r="P64" s="59"/>
      <c r="R64" s="60"/>
      <c r="S64" s="93"/>
      <c r="T64" s="93"/>
      <c r="U64" s="587"/>
      <c r="V64" s="587"/>
      <c r="W64" s="61"/>
      <c r="X64" s="59"/>
      <c r="Z64" s="60"/>
      <c r="AA64" s="93"/>
      <c r="AB64" s="93"/>
      <c r="AC64" s="376"/>
      <c r="AD64" s="376"/>
      <c r="AE64" s="61"/>
      <c r="AF64" s="59"/>
      <c r="AH64" s="60"/>
      <c r="AI64" s="93"/>
      <c r="AJ64" s="93"/>
      <c r="AK64" s="376"/>
      <c r="AL64" s="376"/>
      <c r="AM64" s="61"/>
      <c r="AN64" s="59"/>
    </row>
    <row r="65" spans="2:40" ht="15.75" thickBot="1">
      <c r="B65" s="60"/>
      <c r="C65" s="582"/>
      <c r="D65" s="582"/>
      <c r="E65" s="588"/>
      <c r="F65" s="588"/>
      <c r="G65" s="61"/>
      <c r="H65" s="59"/>
      <c r="J65" s="60"/>
      <c r="K65" s="582"/>
      <c r="L65" s="582"/>
      <c r="M65" s="588"/>
      <c r="N65" s="588"/>
      <c r="O65" s="61"/>
      <c r="P65" s="59"/>
      <c r="R65" s="60"/>
      <c r="S65" s="582" t="s">
        <v>286</v>
      </c>
      <c r="T65" s="582"/>
      <c r="U65" s="583"/>
      <c r="V65" s="584"/>
      <c r="W65" s="61"/>
      <c r="X65" s="59"/>
      <c r="Z65" s="60"/>
      <c r="AA65" s="582" t="s">
        <v>286</v>
      </c>
      <c r="AB65" s="582"/>
      <c r="AC65" s="583"/>
      <c r="AD65" s="584"/>
      <c r="AE65" s="61"/>
      <c r="AF65" s="59"/>
      <c r="AH65" s="60"/>
      <c r="AI65" s="582" t="s">
        <v>286</v>
      </c>
      <c r="AJ65" s="582"/>
      <c r="AK65" s="583"/>
      <c r="AL65" s="584"/>
      <c r="AM65" s="61"/>
      <c r="AN65" s="59"/>
    </row>
    <row r="66" spans="2:40">
      <c r="B66" s="60"/>
      <c r="C66" s="41"/>
      <c r="D66" s="41"/>
      <c r="E66" s="61"/>
      <c r="F66" s="502"/>
      <c r="G66" s="61"/>
      <c r="H66" s="59"/>
      <c r="J66" s="60"/>
      <c r="K66" s="41"/>
      <c r="L66" s="41"/>
      <c r="M66" s="61"/>
      <c r="N66" s="61"/>
      <c r="O66" s="61"/>
      <c r="P66" s="59"/>
      <c r="R66" s="60"/>
      <c r="S66" s="41"/>
      <c r="T66" s="41"/>
      <c r="U66" s="61"/>
      <c r="V66" s="61"/>
      <c r="W66" s="61"/>
      <c r="X66" s="59"/>
      <c r="Z66" s="60"/>
      <c r="AA66" s="41"/>
      <c r="AB66" s="41"/>
      <c r="AC66" s="61"/>
      <c r="AD66" s="61"/>
      <c r="AE66" s="61"/>
      <c r="AF66" s="59"/>
      <c r="AH66" s="60"/>
      <c r="AI66" s="41"/>
      <c r="AJ66" s="41"/>
      <c r="AK66" s="61"/>
      <c r="AL66" s="61"/>
      <c r="AM66" s="61"/>
      <c r="AN66" s="59"/>
    </row>
    <row r="67" spans="2:40" ht="15.75" thickBot="1">
      <c r="B67" s="62"/>
      <c r="C67" s="585"/>
      <c r="D67" s="585"/>
      <c r="E67" s="63"/>
      <c r="F67" s="518"/>
      <c r="G67" s="46"/>
      <c r="H67" s="64"/>
      <c r="J67" s="62"/>
      <c r="K67" s="585"/>
      <c r="L67" s="585"/>
      <c r="M67" s="63"/>
      <c r="N67" s="46"/>
      <c r="O67" s="46"/>
      <c r="P67" s="64"/>
      <c r="R67" s="62"/>
      <c r="S67" s="585"/>
      <c r="T67" s="585"/>
      <c r="U67" s="63"/>
      <c r="V67" s="46"/>
      <c r="W67" s="46"/>
      <c r="X67" s="64"/>
      <c r="Z67" s="62"/>
      <c r="AA67" s="585"/>
      <c r="AB67" s="585"/>
      <c r="AC67" s="63"/>
      <c r="AD67" s="46"/>
      <c r="AE67" s="46"/>
      <c r="AF67" s="64"/>
      <c r="AH67" s="62"/>
      <c r="AI67" s="585"/>
      <c r="AJ67" s="585"/>
      <c r="AK67" s="63"/>
      <c r="AL67" s="46"/>
      <c r="AM67" s="46"/>
      <c r="AN67" s="64"/>
    </row>
    <row r="68" spans="2:40" s="21" customFormat="1">
      <c r="B68" s="496"/>
      <c r="C68" s="581"/>
      <c r="D68" s="581"/>
      <c r="E68" s="586"/>
      <c r="F68" s="586"/>
      <c r="G68" s="9"/>
    </row>
    <row r="69" spans="2:40">
      <c r="B69" s="496"/>
      <c r="C69" s="577"/>
      <c r="D69" s="577"/>
      <c r="E69" s="577"/>
      <c r="F69" s="577"/>
      <c r="G69" s="577"/>
    </row>
    <row r="70" spans="2:40">
      <c r="B70" s="496"/>
      <c r="C70" s="578"/>
      <c r="D70" s="578"/>
      <c r="E70" s="579"/>
      <c r="F70" s="579"/>
      <c r="G70" s="9"/>
    </row>
    <row r="71" spans="2:40">
      <c r="B71" s="496"/>
      <c r="C71" s="578"/>
      <c r="D71" s="578"/>
      <c r="E71" s="580"/>
      <c r="F71" s="580"/>
      <c r="G71" s="9"/>
    </row>
    <row r="72" spans="2:40">
      <c r="B72" s="496"/>
      <c r="C72" s="496"/>
      <c r="D72" s="496"/>
      <c r="E72" s="9"/>
      <c r="F72" s="519"/>
      <c r="G72" s="9"/>
    </row>
    <row r="73" spans="2:40">
      <c r="B73" s="496"/>
      <c r="C73" s="581"/>
      <c r="D73" s="581"/>
      <c r="E73" s="9"/>
      <c r="F73" s="519"/>
      <c r="G73" s="9"/>
    </row>
    <row r="74" spans="2:40">
      <c r="B74" s="496"/>
      <c r="C74" s="581"/>
      <c r="D74" s="581"/>
      <c r="E74" s="580"/>
      <c r="F74" s="580"/>
      <c r="G74" s="9"/>
    </row>
    <row r="75" spans="2:40">
      <c r="B75" s="496"/>
      <c r="C75" s="578"/>
      <c r="D75" s="578"/>
      <c r="E75" s="580"/>
      <c r="F75" s="580"/>
      <c r="G75" s="9"/>
    </row>
    <row r="76" spans="2:40">
      <c r="B76" s="496"/>
      <c r="C76" s="22"/>
      <c r="D76" s="496"/>
      <c r="E76" s="2"/>
      <c r="F76" s="519"/>
      <c r="G76" s="9"/>
    </row>
    <row r="77" spans="2:40">
      <c r="B77" s="496"/>
      <c r="C77" s="22"/>
      <c r="D77" s="22"/>
      <c r="E77" s="2"/>
      <c r="F77" s="520"/>
      <c r="G77" s="2"/>
    </row>
    <row r="78" spans="2:40">
      <c r="F78" s="521"/>
    </row>
    <row r="79" spans="2:40">
      <c r="F79" s="521"/>
    </row>
  </sheetData>
  <mergeCells count="138">
    <mergeCell ref="C5:F5"/>
    <mergeCell ref="K5:N5"/>
    <mergeCell ref="S5:V5"/>
    <mergeCell ref="C7:D7"/>
    <mergeCell ref="K7:L7"/>
    <mergeCell ref="S7:T7"/>
    <mergeCell ref="C3:G3"/>
    <mergeCell ref="K3:O3"/>
    <mergeCell ref="S3:W3"/>
    <mergeCell ref="B4:F4"/>
    <mergeCell ref="J4:N4"/>
    <mergeCell ref="R4:V4"/>
    <mergeCell ref="S10:T10"/>
    <mergeCell ref="U10:V10"/>
    <mergeCell ref="C12:D12"/>
    <mergeCell ref="E12:F12"/>
    <mergeCell ref="K12:L12"/>
    <mergeCell ref="M12:N12"/>
    <mergeCell ref="S12:T12"/>
    <mergeCell ref="C8:F8"/>
    <mergeCell ref="K8:N8"/>
    <mergeCell ref="S8:V8"/>
    <mergeCell ref="C9:D9"/>
    <mergeCell ref="E9:F9"/>
    <mergeCell ref="K9:L9"/>
    <mergeCell ref="M9:N9"/>
    <mergeCell ref="S9:T9"/>
    <mergeCell ref="U9:V9"/>
    <mergeCell ref="AA3:AE3"/>
    <mergeCell ref="Z4:AD4"/>
    <mergeCell ref="AA5:AD5"/>
    <mergeCell ref="AA7:AB7"/>
    <mergeCell ref="AA8:AD8"/>
    <mergeCell ref="C63:D63"/>
    <mergeCell ref="E63:F63"/>
    <mergeCell ref="C38:D38"/>
    <mergeCell ref="K38:L38"/>
    <mergeCell ref="S38:T38"/>
    <mergeCell ref="C16:D16"/>
    <mergeCell ref="K16:L16"/>
    <mergeCell ref="S16:T16"/>
    <mergeCell ref="C13:F13"/>
    <mergeCell ref="K13:N13"/>
    <mergeCell ref="S13:V13"/>
    <mergeCell ref="C15:D15"/>
    <mergeCell ref="K15:L15"/>
    <mergeCell ref="S15:T15"/>
    <mergeCell ref="U12:V12"/>
    <mergeCell ref="C10:D10"/>
    <mergeCell ref="E10:F10"/>
    <mergeCell ref="K10:L10"/>
    <mergeCell ref="M10:N10"/>
    <mergeCell ref="AA13:AD13"/>
    <mergeCell ref="AA15:AB15"/>
    <mergeCell ref="AA16:AB16"/>
    <mergeCell ref="AA9:AB9"/>
    <mergeCell ref="AC9:AD9"/>
    <mergeCell ref="AA10:AB10"/>
    <mergeCell ref="AC10:AD10"/>
    <mergeCell ref="AA12:AB12"/>
    <mergeCell ref="AC12:AD12"/>
    <mergeCell ref="AI16:AJ16"/>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38:AB38"/>
    <mergeCell ref="AI38:AJ38"/>
    <mergeCell ref="C39:D39"/>
    <mergeCell ref="K39:L39"/>
    <mergeCell ref="S39:T39"/>
    <mergeCell ref="AA39:AB39"/>
    <mergeCell ref="AI39:AJ39"/>
    <mergeCell ref="C60:F60"/>
    <mergeCell ref="K60:N60"/>
    <mergeCell ref="S60:V60"/>
    <mergeCell ref="AA60:AD60"/>
    <mergeCell ref="AI60:AL60"/>
    <mergeCell ref="AK61:AL61"/>
    <mergeCell ref="C62:F62"/>
    <mergeCell ref="K62:N62"/>
    <mergeCell ref="S62:V62"/>
    <mergeCell ref="AA62:AD62"/>
    <mergeCell ref="AI62:AL62"/>
    <mergeCell ref="K63:L63"/>
    <mergeCell ref="M63:N63"/>
    <mergeCell ref="S63:T63"/>
    <mergeCell ref="U63:V63"/>
    <mergeCell ref="AA63:AB63"/>
    <mergeCell ref="AC63:AD63"/>
    <mergeCell ref="AI63:AJ63"/>
    <mergeCell ref="AK63:AL63"/>
    <mergeCell ref="C61:D61"/>
    <mergeCell ref="E61:F61"/>
    <mergeCell ref="K61:L61"/>
    <mergeCell ref="M61:N61"/>
    <mergeCell ref="S61:T61"/>
    <mergeCell ref="U61:V61"/>
    <mergeCell ref="AA61:AB61"/>
    <mergeCell ref="AC61:AD61"/>
    <mergeCell ref="AI61:AJ61"/>
    <mergeCell ref="U64:V64"/>
    <mergeCell ref="C65:D65"/>
    <mergeCell ref="E65:F65"/>
    <mergeCell ref="K65:L65"/>
    <mergeCell ref="M65:N65"/>
    <mergeCell ref="S65:T65"/>
    <mergeCell ref="U65:V65"/>
    <mergeCell ref="AA65:AB65"/>
    <mergeCell ref="AC65:AD65"/>
    <mergeCell ref="AI65:AJ65"/>
    <mergeCell ref="AK65:AL65"/>
    <mergeCell ref="C67:D67"/>
    <mergeCell ref="K67:L67"/>
    <mergeCell ref="S67:T67"/>
    <mergeCell ref="AA67:AB67"/>
    <mergeCell ref="AI67:AJ67"/>
    <mergeCell ref="C68:D68"/>
    <mergeCell ref="E68:F68"/>
    <mergeCell ref="C69:G69"/>
    <mergeCell ref="C70:D70"/>
    <mergeCell ref="E70:F70"/>
    <mergeCell ref="C71:D71"/>
    <mergeCell ref="E71:F71"/>
    <mergeCell ref="C73:D73"/>
    <mergeCell ref="C74:D74"/>
    <mergeCell ref="E74:F74"/>
    <mergeCell ref="C75:D75"/>
    <mergeCell ref="E75:F75"/>
  </mergeCells>
  <dataValidations count="2">
    <dataValidation type="whole" allowBlank="1" showInputMessage="1" showErrorMessage="1" sqref="E70 E63:E64 E9 M63:M64 M9 U63:U64 U9 AC63:AC64 AC9 AK63:AK64 AK9" xr:uid="{3DB04627-6A73-4D61-9B48-DF0B4C81993F}">
      <formula1>-999999999</formula1>
      <formula2>999999999</formula2>
    </dataValidation>
    <dataValidation type="list" allowBlank="1" showInputMessage="1" showErrorMessage="1" sqref="E74" xr:uid="{862EEE90-4A41-4E92-9873-31D787953332}">
      <formula1>$J$80:$J$81</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56"/>
  <sheetViews>
    <sheetView tabSelected="1" topLeftCell="A10" zoomScale="80" zoomScaleNormal="80" workbookViewId="0">
      <selection activeCell="E12" sqref="E12:F12"/>
    </sheetView>
  </sheetViews>
  <sheetFormatPr defaultColWidth="8.85546875" defaultRowHeight="15"/>
  <cols>
    <col min="1" max="2" width="1.85546875" customWidth="1"/>
    <col min="3" max="3" width="47.140625" customWidth="1"/>
    <col min="4" max="4" width="74.85546875" customWidth="1"/>
    <col min="5" max="5" width="22.85546875" customWidth="1"/>
    <col min="6" max="6" width="58.140625" customWidth="1"/>
    <col min="7" max="7" width="1.85546875" customWidth="1"/>
    <col min="8" max="8" width="1.42578125" customWidth="1"/>
    <col min="9" max="9" width="15.140625" customWidth="1"/>
  </cols>
  <sheetData>
    <row r="1" spans="2:9" ht="15.75" thickBot="1"/>
    <row r="2" spans="2:9" ht="15.75" thickBot="1">
      <c r="B2" s="76"/>
      <c r="C2" s="77"/>
      <c r="D2" s="77"/>
      <c r="E2" s="77"/>
      <c r="F2" s="77"/>
      <c r="G2" s="78"/>
    </row>
    <row r="3" spans="2:9" ht="21" thickBot="1">
      <c r="B3" s="79"/>
      <c r="C3" s="596" t="s">
        <v>287</v>
      </c>
      <c r="D3" s="597"/>
      <c r="E3" s="597"/>
      <c r="F3" s="598"/>
      <c r="G3" s="48"/>
    </row>
    <row r="4" spans="2:9">
      <c r="B4" s="615"/>
      <c r="C4" s="616"/>
      <c r="D4" s="616"/>
      <c r="E4" s="616"/>
      <c r="F4" s="616"/>
      <c r="G4" s="48"/>
    </row>
    <row r="5" spans="2:9">
      <c r="B5" s="49"/>
      <c r="C5" s="647"/>
      <c r="D5" s="647"/>
      <c r="E5" s="647"/>
      <c r="F5" s="647"/>
      <c r="G5" s="48"/>
    </row>
    <row r="6" spans="2:9">
      <c r="B6" s="49"/>
      <c r="C6" s="50"/>
      <c r="D6" s="51"/>
      <c r="E6" s="50"/>
      <c r="F6" s="51"/>
      <c r="G6" s="48"/>
    </row>
    <row r="7" spans="2:9">
      <c r="B7" s="49"/>
      <c r="C7" s="617" t="s">
        <v>288</v>
      </c>
      <c r="D7" s="617"/>
      <c r="E7" s="52"/>
      <c r="F7" s="51"/>
      <c r="G7" s="48"/>
    </row>
    <row r="8" spans="2:9" ht="15.75" thickBot="1">
      <c r="B8" s="49"/>
      <c r="C8" s="618" t="s">
        <v>289</v>
      </c>
      <c r="D8" s="618"/>
      <c r="E8" s="618"/>
      <c r="F8" s="618"/>
      <c r="G8" s="48"/>
    </row>
    <row r="9" spans="2:9">
      <c r="B9" s="49"/>
      <c r="C9" s="26" t="s">
        <v>290</v>
      </c>
      <c r="D9" s="27" t="s">
        <v>77</v>
      </c>
      <c r="E9" s="639" t="s">
        <v>291</v>
      </c>
      <c r="F9" s="640"/>
      <c r="G9" s="48"/>
      <c r="I9" s="415"/>
    </row>
    <row r="10" spans="2:9" ht="67.5" customHeight="1">
      <c r="B10" s="49"/>
      <c r="C10" s="463" t="s">
        <v>292</v>
      </c>
      <c r="D10" s="464" t="s">
        <v>293</v>
      </c>
      <c r="E10" s="632" t="s">
        <v>294</v>
      </c>
      <c r="F10" s="633"/>
      <c r="G10" s="48"/>
      <c r="I10" s="440"/>
    </row>
    <row r="11" spans="2:9" ht="95.25" customHeight="1">
      <c r="B11" s="49"/>
      <c r="C11" s="463" t="s">
        <v>295</v>
      </c>
      <c r="D11" s="465" t="s">
        <v>296</v>
      </c>
      <c r="E11" s="634" t="s">
        <v>1102</v>
      </c>
      <c r="F11" s="635"/>
      <c r="G11" s="48"/>
    </row>
    <row r="12" spans="2:9" ht="86.25" customHeight="1">
      <c r="B12" s="49"/>
      <c r="C12" s="463" t="s">
        <v>297</v>
      </c>
      <c r="D12" s="465" t="s">
        <v>298</v>
      </c>
      <c r="E12" s="634" t="s">
        <v>1112</v>
      </c>
      <c r="F12" s="635"/>
      <c r="G12" s="48"/>
    </row>
    <row r="13" spans="2:9" ht="80.25" customHeight="1">
      <c r="B13" s="49"/>
      <c r="C13" s="463" t="s">
        <v>299</v>
      </c>
      <c r="D13" s="466" t="s">
        <v>300</v>
      </c>
      <c r="E13" s="634" t="s">
        <v>1103</v>
      </c>
      <c r="F13" s="635"/>
      <c r="G13" s="48"/>
    </row>
    <row r="14" spans="2:9" ht="38.25">
      <c r="B14" s="49"/>
      <c r="C14" s="463" t="s">
        <v>301</v>
      </c>
      <c r="D14" s="466" t="s">
        <v>302</v>
      </c>
      <c r="E14" s="634" t="s">
        <v>303</v>
      </c>
      <c r="F14" s="635"/>
      <c r="G14" s="48"/>
    </row>
    <row r="15" spans="2:9" ht="42" customHeight="1">
      <c r="B15" s="49"/>
      <c r="C15" s="463" t="s">
        <v>304</v>
      </c>
      <c r="D15" s="466" t="s">
        <v>305</v>
      </c>
      <c r="E15" s="636" t="s">
        <v>306</v>
      </c>
      <c r="F15" s="637"/>
      <c r="G15" s="48"/>
    </row>
    <row r="16" spans="2:9" ht="76.5">
      <c r="B16" s="49"/>
      <c r="C16" s="463" t="s">
        <v>307</v>
      </c>
      <c r="D16" s="465" t="s">
        <v>1104</v>
      </c>
      <c r="E16" s="636" t="s">
        <v>1105</v>
      </c>
      <c r="F16" s="637"/>
      <c r="G16" s="48"/>
    </row>
    <row r="17" spans="2:9" ht="51" customHeight="1">
      <c r="B17" s="49"/>
      <c r="C17" s="463" t="s">
        <v>308</v>
      </c>
      <c r="D17" s="465" t="s">
        <v>309</v>
      </c>
      <c r="E17" s="636" t="s">
        <v>1106</v>
      </c>
      <c r="F17" s="637"/>
      <c r="G17" s="48"/>
    </row>
    <row r="18" spans="2:9" ht="30" customHeight="1">
      <c r="B18" s="49"/>
      <c r="C18" s="463" t="s">
        <v>310</v>
      </c>
      <c r="D18" s="466" t="s">
        <v>311</v>
      </c>
      <c r="E18" s="636" t="s">
        <v>312</v>
      </c>
      <c r="F18" s="637"/>
      <c r="G18" s="48"/>
    </row>
    <row r="19" spans="2:9" ht="51" customHeight="1">
      <c r="B19" s="49"/>
      <c r="C19" s="463" t="s">
        <v>313</v>
      </c>
      <c r="D19" s="465" t="s">
        <v>314</v>
      </c>
      <c r="E19" s="636" t="s">
        <v>315</v>
      </c>
      <c r="F19" s="637"/>
      <c r="G19" s="48"/>
    </row>
    <row r="20" spans="2:9" ht="15.75" thickBot="1">
      <c r="B20" s="49"/>
      <c r="C20" s="29"/>
      <c r="D20" s="29"/>
      <c r="E20" s="651"/>
      <c r="F20" s="652"/>
      <c r="G20" s="48"/>
    </row>
    <row r="21" spans="2:9">
      <c r="B21" s="49"/>
      <c r="C21" s="51"/>
      <c r="D21" s="51"/>
      <c r="E21" s="51"/>
      <c r="F21" s="51"/>
      <c r="G21" s="48"/>
    </row>
    <row r="22" spans="2:9">
      <c r="B22" s="49"/>
      <c r="C22" s="649" t="s">
        <v>316</v>
      </c>
      <c r="D22" s="649"/>
      <c r="E22" s="649"/>
      <c r="F22" s="649"/>
      <c r="G22" s="48"/>
    </row>
    <row r="23" spans="2:9" ht="15.75" thickBot="1">
      <c r="B23" s="49"/>
      <c r="C23" s="650" t="s">
        <v>317</v>
      </c>
      <c r="D23" s="650"/>
      <c r="E23" s="650"/>
      <c r="F23" s="650"/>
      <c r="G23" s="48"/>
    </row>
    <row r="24" spans="2:9">
      <c r="B24" s="49"/>
      <c r="C24" s="26" t="s">
        <v>290</v>
      </c>
      <c r="D24" s="27" t="s">
        <v>77</v>
      </c>
      <c r="E24" s="639" t="s">
        <v>291</v>
      </c>
      <c r="F24" s="640"/>
      <c r="G24" s="48"/>
      <c r="I24" s="415"/>
    </row>
    <row r="25" spans="2:9" ht="38.25">
      <c r="B25" s="49"/>
      <c r="C25" s="467" t="s">
        <v>318</v>
      </c>
      <c r="D25" s="467" t="s">
        <v>319</v>
      </c>
      <c r="E25" s="641" t="s">
        <v>1098</v>
      </c>
      <c r="F25" s="642"/>
      <c r="G25" s="48"/>
      <c r="I25" s="415"/>
    </row>
    <row r="26" spans="2:9">
      <c r="B26" s="49"/>
      <c r="C26" s="28"/>
      <c r="D26" s="28"/>
      <c r="E26" s="643"/>
      <c r="F26" s="644"/>
      <c r="G26" s="48"/>
    </row>
    <row r="27" spans="2:9">
      <c r="B27" s="49"/>
      <c r="C27" s="28"/>
      <c r="D27" s="28"/>
      <c r="E27" s="645"/>
      <c r="F27" s="646"/>
      <c r="G27" s="48"/>
    </row>
    <row r="28" spans="2:9" ht="15.75" thickBot="1">
      <c r="B28" s="49"/>
      <c r="C28" s="29"/>
      <c r="D28" s="29"/>
      <c r="E28" s="651"/>
      <c r="F28" s="652"/>
      <c r="G28" s="48"/>
    </row>
    <row r="29" spans="2:9">
      <c r="B29" s="49"/>
      <c r="C29" s="51"/>
      <c r="D29" s="51"/>
      <c r="E29" s="51"/>
      <c r="F29" s="51"/>
      <c r="G29" s="48"/>
    </row>
    <row r="30" spans="2:9">
      <c r="B30" s="49"/>
      <c r="C30" s="51"/>
      <c r="D30" s="51"/>
      <c r="E30" s="51"/>
      <c r="F30" s="51"/>
      <c r="G30" s="48"/>
    </row>
    <row r="31" spans="2:9" ht="15.75">
      <c r="B31" s="49"/>
      <c r="C31" s="648" t="s">
        <v>320</v>
      </c>
      <c r="D31" s="648"/>
      <c r="E31" s="648"/>
      <c r="F31" s="648"/>
      <c r="G31" s="48"/>
      <c r="I31" s="415"/>
    </row>
    <row r="32" spans="2:9" ht="15.75" thickBot="1">
      <c r="B32" s="49"/>
      <c r="C32" s="618" t="s">
        <v>321</v>
      </c>
      <c r="D32" s="618"/>
      <c r="E32" s="638"/>
      <c r="F32" s="638"/>
      <c r="G32" s="48"/>
    </row>
    <row r="33" spans="2:9" ht="15.75" thickBot="1">
      <c r="B33" s="49"/>
      <c r="C33" s="629"/>
      <c r="D33" s="630"/>
      <c r="E33" s="630"/>
      <c r="F33" s="631"/>
      <c r="G33" s="48"/>
      <c r="I33" s="415"/>
    </row>
    <row r="34" spans="2:9" ht="15.75" thickBot="1">
      <c r="B34" s="369"/>
      <c r="C34" s="620"/>
      <c r="D34" s="621"/>
      <c r="E34" s="620"/>
      <c r="F34" s="621"/>
      <c r="G34" s="53"/>
      <c r="H34" s="354"/>
    </row>
    <row r="35" spans="2:9">
      <c r="B35" s="370"/>
      <c r="C35" s="622"/>
      <c r="D35" s="622"/>
      <c r="E35" s="622"/>
      <c r="F35" s="622"/>
      <c r="G35" s="370"/>
    </row>
    <row r="36" spans="2:9">
      <c r="B36" s="6"/>
      <c r="C36" s="622"/>
      <c r="D36" s="622"/>
      <c r="E36" s="622"/>
      <c r="F36" s="622"/>
      <c r="G36" s="6"/>
    </row>
    <row r="37" spans="2:9">
      <c r="B37" s="6"/>
      <c r="C37" s="619"/>
      <c r="D37" s="619"/>
      <c r="E37" s="619"/>
      <c r="F37" s="619"/>
      <c r="G37" s="6"/>
    </row>
    <row r="38" spans="2:9">
      <c r="B38" s="6"/>
      <c r="C38" s="6"/>
      <c r="D38" s="6"/>
      <c r="E38" s="6"/>
      <c r="F38" s="6"/>
      <c r="G38" s="6"/>
    </row>
    <row r="39" spans="2:9">
      <c r="B39" s="6"/>
      <c r="C39" s="6"/>
      <c r="D39" s="6"/>
      <c r="E39" s="6"/>
      <c r="F39" s="6"/>
      <c r="G39" s="6"/>
    </row>
    <row r="40" spans="2:9">
      <c r="B40" s="6"/>
      <c r="C40" s="625"/>
      <c r="D40" s="625"/>
      <c r="E40" s="5"/>
      <c r="F40" s="6"/>
      <c r="G40" s="6"/>
    </row>
    <row r="41" spans="2:9">
      <c r="B41" s="6"/>
      <c r="C41" s="625"/>
      <c r="D41" s="625"/>
      <c r="E41" s="5"/>
      <c r="F41" s="6"/>
      <c r="G41" s="6"/>
    </row>
    <row r="42" spans="2:9">
      <c r="B42" s="6"/>
      <c r="C42" s="626"/>
      <c r="D42" s="626"/>
      <c r="E42" s="626"/>
      <c r="F42" s="626"/>
      <c r="G42" s="6"/>
    </row>
    <row r="43" spans="2:9">
      <c r="B43" s="6"/>
      <c r="C43" s="623"/>
      <c r="D43" s="623"/>
      <c r="E43" s="628"/>
      <c r="F43" s="628"/>
      <c r="G43" s="6"/>
    </row>
    <row r="44" spans="2:9">
      <c r="B44" s="6"/>
      <c r="C44" s="623"/>
      <c r="D44" s="623"/>
      <c r="E44" s="624"/>
      <c r="F44" s="624"/>
      <c r="G44" s="6"/>
    </row>
    <row r="45" spans="2:9">
      <c r="B45" s="6"/>
      <c r="C45" s="6"/>
      <c r="D45" s="6"/>
      <c r="E45" s="6"/>
      <c r="F45" s="6"/>
      <c r="G45" s="6"/>
    </row>
    <row r="46" spans="2:9">
      <c r="B46" s="6"/>
      <c r="C46" s="625"/>
      <c r="D46" s="625"/>
      <c r="E46" s="5"/>
      <c r="F46" s="6"/>
      <c r="G46" s="6"/>
    </row>
    <row r="47" spans="2:9">
      <c r="B47" s="6"/>
      <c r="C47" s="625"/>
      <c r="D47" s="625"/>
      <c r="E47" s="627"/>
      <c r="F47" s="627"/>
      <c r="G47" s="6"/>
    </row>
    <row r="48" spans="2:9">
      <c r="B48" s="6"/>
      <c r="C48" s="5"/>
      <c r="D48" s="5"/>
      <c r="E48" s="5"/>
      <c r="F48" s="5"/>
      <c r="G48" s="6"/>
    </row>
    <row r="49" spans="2:7">
      <c r="B49" s="6"/>
      <c r="C49" s="623"/>
      <c r="D49" s="623"/>
      <c r="E49" s="628"/>
      <c r="F49" s="628"/>
      <c r="G49" s="6"/>
    </row>
    <row r="50" spans="2:7">
      <c r="B50" s="6"/>
      <c r="C50" s="623"/>
      <c r="D50" s="623"/>
      <c r="E50" s="624"/>
      <c r="F50" s="624"/>
      <c r="G50" s="6"/>
    </row>
    <row r="51" spans="2:7">
      <c r="B51" s="6"/>
      <c r="C51" s="6"/>
      <c r="D51" s="6"/>
      <c r="E51" s="6"/>
      <c r="F51" s="6"/>
      <c r="G51" s="6"/>
    </row>
    <row r="52" spans="2:7">
      <c r="B52" s="6"/>
      <c r="C52" s="625"/>
      <c r="D52" s="625"/>
      <c r="E52" s="6"/>
      <c r="F52" s="6"/>
      <c r="G52" s="6"/>
    </row>
    <row r="53" spans="2:7">
      <c r="B53" s="6"/>
      <c r="C53" s="625"/>
      <c r="D53" s="625"/>
      <c r="E53" s="624"/>
      <c r="F53" s="624"/>
      <c r="G53" s="6"/>
    </row>
    <row r="54" spans="2:7">
      <c r="B54" s="6"/>
      <c r="C54" s="623"/>
      <c r="D54" s="623"/>
      <c r="E54" s="624"/>
      <c r="F54" s="624"/>
      <c r="G54" s="6"/>
    </row>
    <row r="55" spans="2:7">
      <c r="B55" s="6"/>
      <c r="C55" s="7"/>
      <c r="D55" s="6"/>
      <c r="E55" s="7"/>
      <c r="F55" s="6"/>
      <c r="G55" s="6"/>
    </row>
    <row r="56" spans="2:7">
      <c r="B56" s="6"/>
      <c r="C56" s="7"/>
      <c r="D56" s="7"/>
      <c r="E56" s="7"/>
      <c r="F56" s="7"/>
      <c r="G56" s="7"/>
    </row>
  </sheetData>
  <mergeCells count="55">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C54:D54"/>
    <mergeCell ref="E54:F54"/>
    <mergeCell ref="C50:D50"/>
    <mergeCell ref="E50:F50"/>
    <mergeCell ref="C40:D40"/>
    <mergeCell ref="C41:D41"/>
    <mergeCell ref="E44:F44"/>
    <mergeCell ref="C46:D46"/>
    <mergeCell ref="C42:F42"/>
    <mergeCell ref="C43:D43"/>
    <mergeCell ref="C37:D37"/>
    <mergeCell ref="E37:F37"/>
    <mergeCell ref="C34:D34"/>
    <mergeCell ref="E34:F34"/>
    <mergeCell ref="C35:D35"/>
    <mergeCell ref="E35:F35"/>
    <mergeCell ref="C36:D36"/>
    <mergeCell ref="E36:F36"/>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topLeftCell="A53" zoomScale="70" zoomScaleNormal="70" workbookViewId="0">
      <selection activeCell="E43" sqref="E43:G43"/>
    </sheetView>
  </sheetViews>
  <sheetFormatPr defaultColWidth="9.140625" defaultRowHeight="15"/>
  <cols>
    <col min="1" max="2" width="1.85546875" style="247" customWidth="1"/>
    <col min="3" max="3" width="45.42578125" style="247" customWidth="1"/>
    <col min="4" max="4" width="33.85546875" style="550" customWidth="1"/>
    <col min="5" max="5" width="43.5703125" style="550" customWidth="1"/>
    <col min="6" max="6" width="38.42578125" style="247" customWidth="1"/>
    <col min="7" max="7" width="45.5703125" style="247" customWidth="1"/>
    <col min="8" max="8" width="36.7109375" style="247" customWidth="1"/>
    <col min="9" max="9" width="25.42578125" style="247" customWidth="1"/>
    <col min="10" max="10" width="38.7109375" style="247" customWidth="1"/>
    <col min="11" max="11" width="24.42578125" style="247" customWidth="1"/>
    <col min="12" max="12" width="25.28515625" style="247" customWidth="1"/>
    <col min="13" max="14" width="2" style="247" customWidth="1"/>
    <col min="15" max="16384" width="9.140625" style="247"/>
  </cols>
  <sheetData>
    <row r="1" spans="2:14" ht="15.75" thickBot="1"/>
    <row r="2" spans="2:14" ht="15.75" thickBot="1">
      <c r="B2" s="299"/>
      <c r="C2" s="298"/>
      <c r="D2" s="551"/>
      <c r="E2" s="551"/>
      <c r="F2" s="298"/>
      <c r="G2" s="298"/>
      <c r="H2" s="298"/>
      <c r="I2" s="298"/>
      <c r="J2" s="298"/>
      <c r="K2" s="298"/>
      <c r="L2" s="298"/>
      <c r="M2" s="297"/>
      <c r="N2" s="248"/>
    </row>
    <row r="3" spans="2:14" customFormat="1" ht="21" thickBot="1">
      <c r="B3" s="79"/>
      <c r="C3" s="653" t="s">
        <v>322</v>
      </c>
      <c r="D3" s="654"/>
      <c r="E3" s="654"/>
      <c r="F3" s="654"/>
      <c r="G3" s="655"/>
      <c r="H3" s="296"/>
      <c r="I3" s="296"/>
      <c r="J3" s="296"/>
      <c r="K3" s="296"/>
      <c r="L3" s="296"/>
      <c r="M3" s="295"/>
      <c r="N3" s="80"/>
    </row>
    <row r="4" spans="2:14" customFormat="1">
      <c r="B4" s="79"/>
      <c r="C4" s="296"/>
      <c r="D4" s="549"/>
      <c r="E4" s="549"/>
      <c r="F4" s="296"/>
      <c r="G4" s="296"/>
      <c r="H4" s="296"/>
      <c r="I4" s="296"/>
      <c r="J4" s="296"/>
      <c r="K4" s="296"/>
      <c r="L4" s="296"/>
      <c r="M4" s="295"/>
      <c r="N4" s="80"/>
    </row>
    <row r="5" spans="2:14">
      <c r="B5" s="253"/>
      <c r="C5" s="288"/>
      <c r="D5" s="552"/>
      <c r="E5" s="552"/>
      <c r="F5" s="288"/>
      <c r="G5" s="288"/>
      <c r="H5" s="288"/>
      <c r="I5" s="288"/>
      <c r="J5" s="288"/>
      <c r="K5" s="288"/>
      <c r="L5" s="288"/>
      <c r="M5" s="254"/>
      <c r="N5" s="248"/>
    </row>
    <row r="6" spans="2:14">
      <c r="B6" s="253"/>
      <c r="C6" s="257" t="s">
        <v>323</v>
      </c>
      <c r="D6" s="552"/>
      <c r="E6" s="552"/>
      <c r="F6" s="288"/>
      <c r="G6" s="288"/>
      <c r="H6" s="288"/>
      <c r="I6" s="288"/>
      <c r="J6" s="288"/>
      <c r="K6" s="288"/>
      <c r="L6" s="288"/>
      <c r="M6" s="254"/>
      <c r="N6" s="248"/>
    </row>
    <row r="7" spans="2:14" ht="15.75" thickBot="1">
      <c r="B7" s="253"/>
      <c r="C7" s="288"/>
      <c r="D7" s="552"/>
      <c r="E7" s="552"/>
      <c r="F7" s="288"/>
      <c r="G7" s="288"/>
      <c r="H7" s="288"/>
      <c r="I7" s="288"/>
      <c r="J7" s="288"/>
      <c r="K7" s="288"/>
      <c r="L7" s="288"/>
      <c r="M7" s="254"/>
      <c r="N7" s="248"/>
    </row>
    <row r="8" spans="2:14" ht="51" customHeight="1" thickBot="1">
      <c r="B8" s="253"/>
      <c r="C8" s="294" t="s">
        <v>324</v>
      </c>
      <c r="D8" s="668"/>
      <c r="E8" s="668"/>
      <c r="F8" s="668"/>
      <c r="G8" s="669"/>
      <c r="H8" s="288"/>
      <c r="I8" s="288"/>
      <c r="J8" s="288"/>
      <c r="K8" s="288"/>
      <c r="L8" s="288"/>
      <c r="M8" s="254"/>
      <c r="N8" s="248"/>
    </row>
    <row r="9" spans="2:14" ht="15.75" thickBot="1">
      <c r="B9" s="253"/>
      <c r="C9" s="288"/>
      <c r="D9" s="552"/>
      <c r="E9" s="552"/>
      <c r="F9" s="288"/>
      <c r="G9" s="288"/>
      <c r="H9" s="288"/>
      <c r="I9" s="288"/>
      <c r="J9" s="288"/>
      <c r="K9" s="288"/>
      <c r="L9" s="288"/>
      <c r="M9" s="254"/>
      <c r="N9" s="248"/>
    </row>
    <row r="10" spans="2:14" ht="99.6" customHeight="1">
      <c r="B10" s="253"/>
      <c r="C10" s="293" t="s">
        <v>325</v>
      </c>
      <c r="D10" s="545" t="s">
        <v>326</v>
      </c>
      <c r="E10" s="545" t="s">
        <v>327</v>
      </c>
      <c r="F10" s="274" t="s">
        <v>328</v>
      </c>
      <c r="G10" s="274" t="s">
        <v>329</v>
      </c>
      <c r="H10" s="274" t="s">
        <v>330</v>
      </c>
      <c r="I10" s="274" t="s">
        <v>331</v>
      </c>
      <c r="J10" s="274" t="s">
        <v>332</v>
      </c>
      <c r="K10" s="274" t="s">
        <v>333</v>
      </c>
      <c r="L10" s="273" t="s">
        <v>334</v>
      </c>
      <c r="M10" s="254"/>
      <c r="N10" s="259"/>
    </row>
    <row r="11" spans="2:14" s="544" customFormat="1" ht="118.5" customHeight="1">
      <c r="B11" s="538"/>
      <c r="C11" s="539" t="s">
        <v>335</v>
      </c>
      <c r="D11" s="546"/>
      <c r="E11" s="546"/>
      <c r="F11" s="536" t="s">
        <v>1114</v>
      </c>
      <c r="G11" s="536" t="s">
        <v>1115</v>
      </c>
      <c r="H11" s="536" t="s">
        <v>1116</v>
      </c>
      <c r="I11" s="563" t="s">
        <v>1153</v>
      </c>
      <c r="J11" s="536" t="s">
        <v>1140</v>
      </c>
      <c r="K11" s="564" t="s">
        <v>1154</v>
      </c>
      <c r="L11" s="541" t="s">
        <v>336</v>
      </c>
      <c r="M11" s="542"/>
      <c r="N11" s="543"/>
    </row>
    <row r="12" spans="2:14" ht="36" customHeight="1">
      <c r="B12" s="253"/>
      <c r="C12" s="267" t="s">
        <v>337</v>
      </c>
      <c r="D12" s="547"/>
      <c r="E12" s="547"/>
      <c r="F12" s="266" t="s">
        <v>336</v>
      </c>
      <c r="G12" s="266" t="s">
        <v>336</v>
      </c>
      <c r="H12" s="266" t="s">
        <v>336</v>
      </c>
      <c r="I12" s="266" t="s">
        <v>336</v>
      </c>
      <c r="J12" s="533" t="s">
        <v>336</v>
      </c>
      <c r="K12" s="266" t="s">
        <v>336</v>
      </c>
      <c r="L12" s="265" t="s">
        <v>336</v>
      </c>
      <c r="M12" s="260"/>
      <c r="N12" s="259"/>
    </row>
    <row r="13" spans="2:14" ht="41.1" customHeight="1">
      <c r="B13" s="253"/>
      <c r="C13" s="267" t="s">
        <v>338</v>
      </c>
      <c r="D13" s="547"/>
      <c r="E13" s="547"/>
      <c r="F13" s="266" t="s">
        <v>339</v>
      </c>
      <c r="G13" s="266" t="s">
        <v>1141</v>
      </c>
      <c r="H13" s="266" t="s">
        <v>340</v>
      </c>
      <c r="I13" s="266" t="s">
        <v>341</v>
      </c>
      <c r="J13" s="536" t="s">
        <v>1126</v>
      </c>
      <c r="K13" s="536" t="s">
        <v>1127</v>
      </c>
      <c r="L13" s="537" t="s">
        <v>1128</v>
      </c>
      <c r="M13" s="260"/>
      <c r="N13" s="259"/>
    </row>
    <row r="14" spans="2:14" ht="35.1" customHeight="1">
      <c r="B14" s="253"/>
      <c r="C14" s="267" t="s">
        <v>342</v>
      </c>
      <c r="D14" s="547"/>
      <c r="E14" s="547"/>
      <c r="F14" s="535" t="s">
        <v>336</v>
      </c>
      <c r="G14" s="535" t="s">
        <v>336</v>
      </c>
      <c r="H14" s="535" t="s">
        <v>336</v>
      </c>
      <c r="I14" s="535" t="s">
        <v>336</v>
      </c>
      <c r="J14" s="535" t="s">
        <v>336</v>
      </c>
      <c r="K14" s="535" t="s">
        <v>336</v>
      </c>
      <c r="L14" s="535" t="s">
        <v>336</v>
      </c>
      <c r="M14" s="260"/>
      <c r="N14" s="259"/>
    </row>
    <row r="15" spans="2:14" ht="35.1" customHeight="1">
      <c r="B15" s="253"/>
      <c r="C15" s="267" t="s">
        <v>343</v>
      </c>
      <c r="D15" s="547"/>
      <c r="E15" s="547"/>
      <c r="F15" s="536" t="s">
        <v>1117</v>
      </c>
      <c r="G15" s="536" t="s">
        <v>1118</v>
      </c>
      <c r="H15" s="536" t="s">
        <v>1142</v>
      </c>
      <c r="I15" s="540" t="s">
        <v>1139</v>
      </c>
      <c r="J15" s="536" t="s">
        <v>1129</v>
      </c>
      <c r="K15" s="540" t="s">
        <v>1136</v>
      </c>
      <c r="L15" s="541" t="s">
        <v>1137</v>
      </c>
      <c r="M15" s="260"/>
      <c r="N15" s="259"/>
    </row>
    <row r="16" spans="2:14" ht="26.1" customHeight="1">
      <c r="B16" s="253"/>
      <c r="C16" s="267" t="s">
        <v>344</v>
      </c>
      <c r="D16" s="547"/>
      <c r="E16" s="547"/>
      <c r="F16" s="536" t="s">
        <v>1119</v>
      </c>
      <c r="G16" s="536" t="s">
        <v>1120</v>
      </c>
      <c r="H16" s="536" t="s">
        <v>1143</v>
      </c>
      <c r="I16" s="540" t="s">
        <v>336</v>
      </c>
      <c r="J16" s="536" t="s">
        <v>1144</v>
      </c>
      <c r="K16" s="536" t="s">
        <v>336</v>
      </c>
      <c r="L16" s="536" t="s">
        <v>336</v>
      </c>
      <c r="M16" s="260"/>
      <c r="N16" s="259"/>
    </row>
    <row r="17" spans="2:14" ht="46.5" customHeight="1">
      <c r="B17" s="253"/>
      <c r="C17" s="267" t="s">
        <v>345</v>
      </c>
      <c r="D17" s="547"/>
      <c r="E17" s="547"/>
      <c r="F17" s="266" t="s">
        <v>336</v>
      </c>
      <c r="G17" s="535" t="s">
        <v>336</v>
      </c>
      <c r="H17" s="535" t="s">
        <v>336</v>
      </c>
      <c r="I17" s="535" t="s">
        <v>336</v>
      </c>
      <c r="J17" s="535" t="s">
        <v>336</v>
      </c>
      <c r="K17" s="535" t="s">
        <v>336</v>
      </c>
      <c r="L17" s="535" t="s">
        <v>336</v>
      </c>
      <c r="M17" s="260"/>
      <c r="N17" s="259"/>
    </row>
    <row r="18" spans="2:14" ht="35.1" customHeight="1">
      <c r="B18" s="253"/>
      <c r="C18" s="267" t="s">
        <v>346</v>
      </c>
      <c r="D18" s="547"/>
      <c r="E18" s="547"/>
      <c r="F18" s="266" t="s">
        <v>336</v>
      </c>
      <c r="G18" s="535" t="s">
        <v>336</v>
      </c>
      <c r="H18" s="535" t="s">
        <v>336</v>
      </c>
      <c r="I18" s="535" t="s">
        <v>336</v>
      </c>
      <c r="J18" s="535" t="s">
        <v>336</v>
      </c>
      <c r="K18" s="535" t="s">
        <v>336</v>
      </c>
      <c r="L18" s="535" t="s">
        <v>336</v>
      </c>
      <c r="M18" s="260"/>
      <c r="N18" s="259"/>
    </row>
    <row r="19" spans="2:14" ht="20.100000000000001" customHeight="1">
      <c r="B19" s="253"/>
      <c r="C19" s="267" t="s">
        <v>347</v>
      </c>
      <c r="D19" s="547"/>
      <c r="E19" s="547"/>
      <c r="F19" s="266" t="s">
        <v>336</v>
      </c>
      <c r="G19" s="535" t="s">
        <v>336</v>
      </c>
      <c r="H19" s="535" t="s">
        <v>336</v>
      </c>
      <c r="I19" s="535" t="s">
        <v>336</v>
      </c>
      <c r="J19" s="535" t="s">
        <v>336</v>
      </c>
      <c r="K19" s="535" t="s">
        <v>336</v>
      </c>
      <c r="L19" s="535" t="s">
        <v>336</v>
      </c>
      <c r="M19" s="260"/>
      <c r="N19" s="259"/>
    </row>
    <row r="20" spans="2:14" ht="45" customHeight="1">
      <c r="B20" s="253"/>
      <c r="C20" s="267" t="s">
        <v>348</v>
      </c>
      <c r="D20" s="547"/>
      <c r="E20" s="547"/>
      <c r="F20" s="266" t="s">
        <v>336</v>
      </c>
      <c r="G20" s="535" t="s">
        <v>336</v>
      </c>
      <c r="H20" s="535" t="s">
        <v>336</v>
      </c>
      <c r="I20" s="535" t="s">
        <v>336</v>
      </c>
      <c r="J20" s="535" t="s">
        <v>336</v>
      </c>
      <c r="K20" s="535" t="s">
        <v>336</v>
      </c>
      <c r="L20" s="535" t="s">
        <v>336</v>
      </c>
      <c r="M20" s="260"/>
      <c r="N20" s="259"/>
    </row>
    <row r="21" spans="2:14" ht="99.6" customHeight="1">
      <c r="B21" s="253"/>
      <c r="C21" s="267" t="s">
        <v>349</v>
      </c>
      <c r="D21" s="547"/>
      <c r="E21" s="547"/>
      <c r="F21" s="536" t="s">
        <v>1145</v>
      </c>
      <c r="G21" s="536" t="s">
        <v>1121</v>
      </c>
      <c r="H21" s="536" t="s">
        <v>1122</v>
      </c>
      <c r="I21" s="540" t="s">
        <v>1146</v>
      </c>
      <c r="J21" s="536" t="s">
        <v>1147</v>
      </c>
      <c r="K21" s="536" t="s">
        <v>1148</v>
      </c>
      <c r="L21" s="537" t="s">
        <v>1130</v>
      </c>
      <c r="M21" s="260"/>
      <c r="N21" s="259"/>
    </row>
    <row r="22" spans="2:14" ht="168.6" customHeight="1">
      <c r="B22" s="253"/>
      <c r="C22" s="267" t="s">
        <v>350</v>
      </c>
      <c r="D22" s="547"/>
      <c r="E22" s="547"/>
      <c r="F22" s="536" t="s">
        <v>1150</v>
      </c>
      <c r="G22" s="536" t="s">
        <v>1151</v>
      </c>
      <c r="H22" s="536" t="s">
        <v>1123</v>
      </c>
      <c r="I22" s="536" t="s">
        <v>1149</v>
      </c>
      <c r="J22" s="536" t="s">
        <v>1135</v>
      </c>
      <c r="K22" s="563" t="s">
        <v>1156</v>
      </c>
      <c r="L22" s="563" t="s">
        <v>1155</v>
      </c>
      <c r="M22" s="260"/>
      <c r="N22" s="259"/>
    </row>
    <row r="23" spans="2:14" ht="408.95" customHeight="1">
      <c r="B23" s="253"/>
      <c r="C23" s="267" t="s">
        <v>351</v>
      </c>
      <c r="D23" s="547"/>
      <c r="E23" s="547"/>
      <c r="F23" s="536" t="s">
        <v>1131</v>
      </c>
      <c r="G23" s="536" t="s">
        <v>1132</v>
      </c>
      <c r="H23" s="540" t="s">
        <v>1138</v>
      </c>
      <c r="I23" s="540" t="s">
        <v>1152</v>
      </c>
      <c r="J23" s="536" t="s">
        <v>1160</v>
      </c>
      <c r="K23" s="563" t="s">
        <v>1157</v>
      </c>
      <c r="L23" s="563" t="s">
        <v>1161</v>
      </c>
      <c r="M23" s="260"/>
      <c r="N23" s="259"/>
    </row>
    <row r="24" spans="2:14" ht="87.6" customHeight="1">
      <c r="B24" s="253"/>
      <c r="C24" s="267" t="s">
        <v>352</v>
      </c>
      <c r="D24" s="547"/>
      <c r="E24" s="547"/>
      <c r="F24" s="536" t="s">
        <v>1124</v>
      </c>
      <c r="G24" s="536" t="s">
        <v>1133</v>
      </c>
      <c r="H24" s="536" t="s">
        <v>1125</v>
      </c>
      <c r="I24" s="536" t="s">
        <v>336</v>
      </c>
      <c r="J24" s="536" t="s">
        <v>1134</v>
      </c>
      <c r="K24" s="563" t="s">
        <v>1158</v>
      </c>
      <c r="L24" s="563" t="s">
        <v>1159</v>
      </c>
      <c r="M24" s="260"/>
      <c r="N24" s="259"/>
    </row>
    <row r="25" spans="2:14" ht="20.100000000000001" customHeight="1" thickBot="1">
      <c r="B25" s="253"/>
      <c r="C25" s="292" t="s">
        <v>353</v>
      </c>
      <c r="D25" s="548"/>
      <c r="E25" s="548"/>
      <c r="F25" s="291" t="s">
        <v>336</v>
      </c>
      <c r="G25" s="535" t="s">
        <v>336</v>
      </c>
      <c r="H25" s="535" t="s">
        <v>336</v>
      </c>
      <c r="I25" s="535" t="s">
        <v>336</v>
      </c>
      <c r="J25" s="535" t="s">
        <v>336</v>
      </c>
      <c r="K25" s="535" t="s">
        <v>336</v>
      </c>
      <c r="L25" s="536" t="s">
        <v>336</v>
      </c>
      <c r="M25" s="260"/>
      <c r="N25" s="259"/>
    </row>
    <row r="26" spans="2:14">
      <c r="B26" s="253"/>
      <c r="C26" s="255"/>
      <c r="D26" s="549"/>
      <c r="E26" s="549"/>
      <c r="F26" s="255"/>
      <c r="G26" s="255"/>
      <c r="H26" s="255"/>
      <c r="I26" s="534"/>
      <c r="J26" s="255"/>
      <c r="K26" s="255"/>
      <c r="L26" s="255"/>
      <c r="M26" s="254"/>
      <c r="N26" s="248"/>
    </row>
    <row r="27" spans="2:14">
      <c r="B27" s="253"/>
      <c r="C27" s="255"/>
      <c r="D27" s="549"/>
      <c r="E27" s="549"/>
      <c r="F27" s="255"/>
      <c r="G27" s="255"/>
      <c r="H27" s="255"/>
      <c r="I27" s="534"/>
      <c r="J27" s="255"/>
      <c r="K27" s="255"/>
      <c r="L27" s="255"/>
      <c r="M27" s="254"/>
      <c r="N27" s="248"/>
    </row>
    <row r="28" spans="2:14">
      <c r="B28" s="253"/>
      <c r="C28" s="257" t="s">
        <v>354</v>
      </c>
      <c r="D28" s="549"/>
      <c r="E28" s="549"/>
      <c r="F28" s="255"/>
      <c r="G28" s="255"/>
      <c r="H28" s="255"/>
      <c r="I28" s="255"/>
      <c r="J28" s="255"/>
      <c r="K28" s="255"/>
      <c r="L28" s="255"/>
      <c r="M28" s="254"/>
      <c r="N28" s="248"/>
    </row>
    <row r="29" spans="2:14" ht="15.75" thickBot="1">
      <c r="B29" s="253"/>
      <c r="C29" s="257"/>
      <c r="D29" s="549"/>
      <c r="E29" s="549"/>
      <c r="F29" s="255"/>
      <c r="G29" s="255"/>
      <c r="H29" s="255"/>
      <c r="I29" s="255"/>
      <c r="J29" s="255"/>
      <c r="K29" s="255"/>
      <c r="L29" s="255"/>
      <c r="M29" s="254"/>
      <c r="N29" s="248"/>
    </row>
    <row r="30" spans="2:14" s="285" customFormat="1" ht="39.950000000000003" customHeight="1">
      <c r="B30" s="289"/>
      <c r="C30" s="656" t="s">
        <v>355</v>
      </c>
      <c r="D30" s="657"/>
      <c r="E30" s="662" t="s">
        <v>19</v>
      </c>
      <c r="F30" s="662"/>
      <c r="G30" s="663"/>
      <c r="H30" s="288"/>
      <c r="I30" s="288"/>
      <c r="J30" s="288"/>
      <c r="K30" s="288"/>
      <c r="L30" s="288"/>
      <c r="M30" s="287"/>
      <c r="N30" s="286"/>
    </row>
    <row r="31" spans="2:14" s="285" customFormat="1" ht="39.950000000000003" customHeight="1">
      <c r="B31" s="289"/>
      <c r="C31" s="658" t="s">
        <v>356</v>
      </c>
      <c r="D31" s="659"/>
      <c r="E31" s="664" t="s">
        <v>28</v>
      </c>
      <c r="F31" s="664"/>
      <c r="G31" s="665"/>
      <c r="H31" s="288"/>
      <c r="I31" s="288"/>
      <c r="J31" s="288"/>
      <c r="K31" s="288"/>
      <c r="L31" s="288"/>
      <c r="M31" s="287"/>
      <c r="N31" s="286"/>
    </row>
    <row r="32" spans="2:14" s="285" customFormat="1" ht="39.950000000000003" customHeight="1" thickBot="1">
      <c r="B32" s="289"/>
      <c r="C32" s="660" t="s">
        <v>357</v>
      </c>
      <c r="D32" s="661"/>
      <c r="E32" s="666"/>
      <c r="F32" s="666"/>
      <c r="G32" s="667"/>
      <c r="H32" s="288"/>
      <c r="I32" s="288"/>
      <c r="J32" s="288"/>
      <c r="K32" s="288"/>
      <c r="L32" s="288"/>
      <c r="M32" s="287"/>
      <c r="N32" s="286"/>
    </row>
    <row r="33" spans="2:19" s="285" customFormat="1">
      <c r="B33" s="289"/>
      <c r="C33" s="277"/>
      <c r="D33" s="552"/>
      <c r="E33" s="552"/>
      <c r="F33" s="288"/>
      <c r="G33" s="288"/>
      <c r="H33" s="288"/>
      <c r="I33" s="288"/>
      <c r="J33" s="288"/>
      <c r="K33" s="288"/>
      <c r="L33" s="288"/>
      <c r="M33" s="287"/>
      <c r="N33" s="286"/>
    </row>
    <row r="34" spans="2:19">
      <c r="B34" s="253"/>
      <c r="C34" s="277"/>
      <c r="D34" s="549"/>
      <c r="E34" s="549"/>
      <c r="F34" s="255"/>
      <c r="G34" s="255"/>
      <c r="H34" s="255"/>
      <c r="I34" s="255"/>
      <c r="J34" s="255"/>
      <c r="K34" s="255"/>
      <c r="L34" s="255"/>
      <c r="M34" s="254"/>
      <c r="N34" s="248"/>
    </row>
    <row r="35" spans="2:19">
      <c r="B35" s="253"/>
      <c r="C35" s="686" t="s">
        <v>358</v>
      </c>
      <c r="D35" s="686"/>
      <c r="E35" s="553"/>
      <c r="F35" s="284"/>
      <c r="G35" s="284"/>
      <c r="H35" s="284"/>
      <c r="I35" s="284"/>
      <c r="J35" s="284"/>
      <c r="K35" s="284"/>
      <c r="L35" s="284"/>
      <c r="M35" s="283"/>
      <c r="N35" s="282"/>
      <c r="O35" s="268"/>
      <c r="P35" s="268"/>
      <c r="Q35" s="268"/>
      <c r="R35" s="268"/>
      <c r="S35" s="268"/>
    </row>
    <row r="36" spans="2:19" ht="15.75" thickBot="1">
      <c r="B36" s="253"/>
      <c r="C36" s="281"/>
      <c r="D36" s="553"/>
      <c r="E36" s="553"/>
      <c r="F36" s="284"/>
      <c r="G36" s="284"/>
      <c r="H36" s="284"/>
      <c r="I36" s="284"/>
      <c r="J36" s="284"/>
      <c r="K36" s="284"/>
      <c r="L36" s="284"/>
      <c r="M36" s="283"/>
      <c r="N36" s="282"/>
      <c r="O36" s="268"/>
      <c r="P36" s="268"/>
      <c r="Q36" s="268"/>
      <c r="R36" s="268"/>
      <c r="S36" s="268"/>
    </row>
    <row r="37" spans="2:19" ht="39.950000000000003" customHeight="1">
      <c r="B37" s="253"/>
      <c r="C37" s="656" t="s">
        <v>359</v>
      </c>
      <c r="D37" s="657"/>
      <c r="E37" s="680"/>
      <c r="F37" s="680"/>
      <c r="G37" s="681"/>
      <c r="H37" s="255"/>
      <c r="I37" s="255"/>
      <c r="J37" s="255"/>
      <c r="K37" s="255"/>
      <c r="L37" s="255"/>
      <c r="M37" s="254"/>
      <c r="N37" s="248"/>
    </row>
    <row r="38" spans="2:19" ht="39.950000000000003" customHeight="1" thickBot="1">
      <c r="B38" s="253"/>
      <c r="C38" s="676" t="s">
        <v>360</v>
      </c>
      <c r="D38" s="677"/>
      <c r="E38" s="678"/>
      <c r="F38" s="678"/>
      <c r="G38" s="679"/>
      <c r="H38" s="255"/>
      <c r="I38" s="255"/>
      <c r="J38" s="255"/>
      <c r="K38" s="255"/>
      <c r="L38" s="255"/>
      <c r="M38" s="254"/>
      <c r="N38" s="248"/>
    </row>
    <row r="39" spans="2:19">
      <c r="B39" s="253"/>
      <c r="C39" s="277"/>
      <c r="D39" s="549"/>
      <c r="E39" s="549"/>
      <c r="F39" s="255"/>
      <c r="G39" s="255"/>
      <c r="H39" s="255"/>
      <c r="I39" s="255"/>
      <c r="J39" s="255"/>
      <c r="K39" s="255"/>
      <c r="L39" s="255"/>
      <c r="M39" s="254"/>
      <c r="N39" s="248"/>
    </row>
    <row r="40" spans="2:19">
      <c r="B40" s="253"/>
      <c r="C40" s="277"/>
      <c r="D40" s="549"/>
      <c r="E40" s="549"/>
      <c r="F40" s="255"/>
      <c r="G40" s="255"/>
      <c r="H40" s="255"/>
      <c r="I40" s="255"/>
      <c r="J40" s="255"/>
      <c r="K40" s="255"/>
      <c r="L40" s="255"/>
      <c r="M40" s="254"/>
      <c r="N40" s="248"/>
    </row>
    <row r="41" spans="2:19" ht="15" customHeight="1">
      <c r="B41" s="253"/>
      <c r="C41" s="686" t="s">
        <v>361</v>
      </c>
      <c r="D41" s="686"/>
      <c r="E41" s="554"/>
      <c r="F41" s="272"/>
      <c r="G41" s="272"/>
      <c r="H41" s="272"/>
      <c r="I41" s="272"/>
      <c r="J41" s="272"/>
      <c r="K41" s="272"/>
      <c r="L41" s="272"/>
      <c r="M41" s="271"/>
      <c r="N41" s="270"/>
      <c r="O41" s="269"/>
      <c r="P41" s="269"/>
      <c r="Q41" s="269"/>
      <c r="R41" s="269"/>
      <c r="S41" s="269"/>
    </row>
    <row r="42" spans="2:19" ht="15.75" thickBot="1">
      <c r="B42" s="253"/>
      <c r="C42" s="281"/>
      <c r="D42" s="554"/>
      <c r="E42" s="554"/>
      <c r="F42" s="272"/>
      <c r="G42" s="272"/>
      <c r="H42" s="272"/>
      <c r="I42" s="272"/>
      <c r="J42" s="272"/>
      <c r="K42" s="272"/>
      <c r="L42" s="272"/>
      <c r="M42" s="271"/>
      <c r="N42" s="270"/>
      <c r="O42" s="269"/>
      <c r="P42" s="269"/>
      <c r="Q42" s="269"/>
      <c r="R42" s="269"/>
      <c r="S42" s="269"/>
    </row>
    <row r="43" spans="2:19" s="8" customFormat="1" ht="267.95" customHeight="1" thickBot="1">
      <c r="B43" s="280"/>
      <c r="C43" s="682" t="s">
        <v>362</v>
      </c>
      <c r="D43" s="683"/>
      <c r="E43" s="670" t="s">
        <v>1162</v>
      </c>
      <c r="F43" s="671"/>
      <c r="G43" s="672"/>
      <c r="H43" s="279"/>
      <c r="I43" s="279"/>
      <c r="J43" s="279"/>
      <c r="K43" s="279"/>
      <c r="L43" s="279"/>
      <c r="M43" s="278"/>
      <c r="N43" s="101"/>
    </row>
    <row r="44" spans="2:19" s="8" customFormat="1" ht="39.950000000000003" customHeight="1">
      <c r="B44" s="280"/>
      <c r="C44" s="684" t="s">
        <v>363</v>
      </c>
      <c r="D44" s="685"/>
      <c r="E44" s="671" t="s">
        <v>364</v>
      </c>
      <c r="F44" s="671"/>
      <c r="G44" s="672"/>
      <c r="H44" s="279"/>
      <c r="I44" s="279"/>
      <c r="J44" s="279"/>
      <c r="K44" s="279"/>
      <c r="L44" s="279"/>
      <c r="M44" s="278"/>
      <c r="N44" s="101"/>
    </row>
    <row r="45" spans="2:19" s="8" customFormat="1" ht="230.1" customHeight="1" thickBot="1">
      <c r="B45" s="280"/>
      <c r="C45" s="684" t="s">
        <v>365</v>
      </c>
      <c r="D45" s="685"/>
      <c r="E45" s="673" t="s">
        <v>1163</v>
      </c>
      <c r="F45" s="674"/>
      <c r="G45" s="675"/>
      <c r="H45" s="279"/>
      <c r="I45" s="279"/>
      <c r="J45" s="279"/>
      <c r="K45" s="279"/>
      <c r="L45" s="279"/>
      <c r="M45" s="278"/>
      <c r="N45" s="101"/>
    </row>
    <row r="46" spans="2:19" s="8" customFormat="1" ht="39.950000000000003" customHeight="1" thickBot="1">
      <c r="B46" s="280"/>
      <c r="C46" s="676" t="s">
        <v>366</v>
      </c>
      <c r="D46" s="677"/>
      <c r="E46" s="671" t="s">
        <v>364</v>
      </c>
      <c r="F46" s="671"/>
      <c r="G46" s="672"/>
      <c r="H46" s="279"/>
      <c r="I46" s="279"/>
      <c r="J46" s="279"/>
      <c r="K46" s="279"/>
      <c r="L46" s="279"/>
      <c r="M46" s="278"/>
      <c r="N46" s="101"/>
    </row>
    <row r="47" spans="2:19">
      <c r="B47" s="253"/>
      <c r="C47" s="261"/>
      <c r="D47" s="549"/>
      <c r="E47" s="549"/>
      <c r="F47" s="255"/>
      <c r="G47" s="255"/>
      <c r="H47" s="255"/>
      <c r="I47" s="255"/>
      <c r="J47" s="255"/>
      <c r="K47" s="255"/>
      <c r="L47" s="255"/>
      <c r="M47" s="254"/>
      <c r="N47" s="248"/>
    </row>
    <row r="48" spans="2:19">
      <c r="B48" s="253"/>
      <c r="C48" s="255"/>
      <c r="D48" s="549"/>
      <c r="E48" s="549"/>
      <c r="F48" s="255"/>
      <c r="G48" s="255"/>
      <c r="H48" s="255"/>
      <c r="I48" s="255"/>
      <c r="J48" s="255"/>
      <c r="K48" s="255"/>
      <c r="L48" s="255"/>
      <c r="M48" s="254"/>
      <c r="N48" s="248"/>
    </row>
    <row r="49" spans="2:21">
      <c r="B49" s="253"/>
      <c r="C49" s="257" t="s">
        <v>367</v>
      </c>
      <c r="D49" s="549"/>
      <c r="E49" s="549"/>
      <c r="F49" s="255"/>
      <c r="G49" s="255"/>
      <c r="H49" s="255"/>
      <c r="I49" s="255"/>
      <c r="J49" s="255"/>
      <c r="K49" s="255"/>
      <c r="L49" s="255"/>
      <c r="M49" s="254"/>
      <c r="N49" s="248"/>
    </row>
    <row r="50" spans="2:21" ht="15.75" thickBot="1">
      <c r="B50" s="253"/>
      <c r="C50" s="255"/>
      <c r="D50" s="555"/>
      <c r="E50" s="549"/>
      <c r="F50" s="255"/>
      <c r="G50" s="255"/>
      <c r="H50" s="255"/>
      <c r="I50" s="255"/>
      <c r="J50" s="255"/>
      <c r="K50" s="255"/>
      <c r="L50" s="255"/>
      <c r="M50" s="254"/>
      <c r="N50" s="248"/>
    </row>
    <row r="51" spans="2:21" ht="50.1" customHeight="1">
      <c r="B51" s="253"/>
      <c r="C51" s="682" t="s">
        <v>368</v>
      </c>
      <c r="D51" s="683"/>
      <c r="E51" s="691" t="s">
        <v>336</v>
      </c>
      <c r="F51" s="691"/>
      <c r="G51" s="692"/>
      <c r="H51" s="277"/>
      <c r="I51" s="277"/>
      <c r="J51" s="277"/>
      <c r="K51" s="261"/>
      <c r="L51" s="261"/>
      <c r="M51" s="260"/>
      <c r="N51" s="259"/>
      <c r="O51" s="258"/>
      <c r="P51" s="258"/>
      <c r="Q51" s="258"/>
      <c r="R51" s="258"/>
      <c r="S51" s="258"/>
      <c r="T51" s="258"/>
      <c r="U51" s="258"/>
    </row>
    <row r="52" spans="2:21" ht="50.1" customHeight="1">
      <c r="B52" s="253"/>
      <c r="C52" s="684" t="s">
        <v>369</v>
      </c>
      <c r="D52" s="685"/>
      <c r="E52" s="687"/>
      <c r="F52" s="687"/>
      <c r="G52" s="688"/>
      <c r="H52" s="277"/>
      <c r="I52" s="277"/>
      <c r="J52" s="277"/>
      <c r="K52" s="261"/>
      <c r="L52" s="261"/>
      <c r="M52" s="260"/>
      <c r="N52" s="259"/>
      <c r="O52" s="258"/>
      <c r="P52" s="258"/>
      <c r="Q52" s="258"/>
      <c r="R52" s="258"/>
      <c r="S52" s="258"/>
      <c r="T52" s="258"/>
      <c r="U52" s="258"/>
    </row>
    <row r="53" spans="2:21" ht="50.1" customHeight="1" thickBot="1">
      <c r="B53" s="253"/>
      <c r="C53" s="676" t="s">
        <v>370</v>
      </c>
      <c r="D53" s="677"/>
      <c r="E53" s="689"/>
      <c r="F53" s="689"/>
      <c r="G53" s="690"/>
      <c r="H53" s="277"/>
      <c r="I53" s="277"/>
      <c r="J53" s="277"/>
      <c r="K53" s="261"/>
      <c r="L53" s="261"/>
      <c r="M53" s="260"/>
      <c r="N53" s="259"/>
      <c r="O53" s="258"/>
      <c r="P53" s="258"/>
      <c r="Q53" s="258"/>
      <c r="R53" s="258"/>
      <c r="S53" s="258"/>
      <c r="T53" s="258"/>
      <c r="U53" s="258"/>
    </row>
    <row r="54" spans="2:21" customFormat="1" ht="15" customHeight="1" thickBot="1">
      <c r="B54" s="79"/>
      <c r="C54" s="80"/>
      <c r="D54" s="556"/>
      <c r="E54" s="556"/>
      <c r="F54" s="80"/>
      <c r="G54" s="80"/>
      <c r="H54" s="80"/>
      <c r="I54" s="80"/>
      <c r="J54" s="80"/>
      <c r="K54" s="80"/>
      <c r="L54" s="80"/>
      <c r="M54" s="82"/>
      <c r="N54" s="80"/>
    </row>
    <row r="55" spans="2:21" s="268" customFormat="1" ht="87.75" customHeight="1">
      <c r="B55" s="276"/>
      <c r="C55" s="275" t="s">
        <v>371</v>
      </c>
      <c r="D55" s="545" t="s">
        <v>372</v>
      </c>
      <c r="E55" s="545" t="s">
        <v>373</v>
      </c>
      <c r="F55" s="274" t="s">
        <v>374</v>
      </c>
      <c r="G55" s="274" t="s">
        <v>375</v>
      </c>
      <c r="H55" s="274" t="s">
        <v>376</v>
      </c>
      <c r="I55" s="274" t="s">
        <v>377</v>
      </c>
      <c r="J55" s="273" t="s">
        <v>378</v>
      </c>
      <c r="K55" s="272"/>
      <c r="L55" s="272"/>
      <c r="M55" s="271"/>
      <c r="N55" s="270"/>
      <c r="O55" s="269"/>
      <c r="P55" s="269"/>
      <c r="Q55" s="269"/>
      <c r="R55" s="269"/>
      <c r="S55" s="269"/>
      <c r="T55" s="269"/>
      <c r="U55" s="269"/>
    </row>
    <row r="56" spans="2:21" ht="30" customHeight="1">
      <c r="B56" s="253"/>
      <c r="C56" s="267" t="s">
        <v>379</v>
      </c>
      <c r="D56" s="557"/>
      <c r="E56" s="557"/>
      <c r="F56" s="266"/>
      <c r="G56" s="266"/>
      <c r="H56" s="266"/>
      <c r="I56" s="266"/>
      <c r="J56" s="265"/>
      <c r="K56" s="261"/>
      <c r="L56" s="261"/>
      <c r="M56" s="260"/>
      <c r="N56" s="259"/>
      <c r="O56" s="258"/>
      <c r="P56" s="258"/>
      <c r="Q56" s="258"/>
      <c r="R56" s="258"/>
      <c r="S56" s="258"/>
      <c r="T56" s="258"/>
      <c r="U56" s="258"/>
    </row>
    <row r="57" spans="2:21" ht="30" customHeight="1">
      <c r="B57" s="253"/>
      <c r="C57" s="267" t="s">
        <v>380</v>
      </c>
      <c r="D57" s="557"/>
      <c r="E57" s="557"/>
      <c r="F57" s="266"/>
      <c r="G57" s="266"/>
      <c r="H57" s="266"/>
      <c r="I57" s="266"/>
      <c r="J57" s="265"/>
      <c r="K57" s="261"/>
      <c r="L57" s="261"/>
      <c r="M57" s="260"/>
      <c r="N57" s="259"/>
      <c r="O57" s="258"/>
      <c r="P57" s="258"/>
      <c r="Q57" s="258"/>
      <c r="R57" s="258"/>
      <c r="S57" s="258"/>
      <c r="T57" s="258"/>
      <c r="U57" s="258"/>
    </row>
    <row r="58" spans="2:21" ht="30" customHeight="1">
      <c r="B58" s="253"/>
      <c r="C58" s="267" t="s">
        <v>381</v>
      </c>
      <c r="D58" s="557"/>
      <c r="E58" s="557"/>
      <c r="F58" s="266"/>
      <c r="G58" s="266"/>
      <c r="H58" s="266"/>
      <c r="I58" s="266"/>
      <c r="J58" s="265"/>
      <c r="K58" s="261"/>
      <c r="L58" s="261"/>
      <c r="M58" s="260"/>
      <c r="N58" s="259"/>
      <c r="O58" s="258"/>
      <c r="P58" s="258"/>
      <c r="Q58" s="258"/>
      <c r="R58" s="258"/>
      <c r="S58" s="258"/>
      <c r="T58" s="258"/>
      <c r="U58" s="258"/>
    </row>
    <row r="59" spans="2:21" ht="30" customHeight="1">
      <c r="B59" s="253"/>
      <c r="C59" s="267" t="s">
        <v>382</v>
      </c>
      <c r="D59" s="557"/>
      <c r="E59" s="557"/>
      <c r="F59" s="266"/>
      <c r="G59" s="266"/>
      <c r="H59" s="266"/>
      <c r="I59" s="266"/>
      <c r="J59" s="265"/>
      <c r="K59" s="261"/>
      <c r="L59" s="261"/>
      <c r="M59" s="260"/>
      <c r="N59" s="259"/>
      <c r="O59" s="258"/>
      <c r="P59" s="258"/>
      <c r="Q59" s="258"/>
      <c r="R59" s="258"/>
      <c r="S59" s="258"/>
      <c r="T59" s="258"/>
      <c r="U59" s="258"/>
    </row>
    <row r="60" spans="2:21" ht="30" customHeight="1">
      <c r="B60" s="253"/>
      <c r="C60" s="267" t="s">
        <v>383</v>
      </c>
      <c r="D60" s="558"/>
      <c r="E60" s="557"/>
      <c r="F60" s="266"/>
      <c r="G60" s="266"/>
      <c r="H60" s="266"/>
      <c r="I60" s="266"/>
      <c r="J60" s="265"/>
      <c r="K60" s="261"/>
      <c r="L60" s="261"/>
      <c r="M60" s="260"/>
      <c r="N60" s="259"/>
      <c r="O60" s="258"/>
      <c r="P60" s="258"/>
      <c r="Q60" s="258"/>
      <c r="R60" s="258"/>
      <c r="S60" s="258"/>
      <c r="T60" s="258"/>
      <c r="U60" s="258"/>
    </row>
    <row r="61" spans="2:21" ht="30" customHeight="1" thickBot="1">
      <c r="B61" s="253"/>
      <c r="C61" s="264"/>
      <c r="D61" s="559"/>
      <c r="E61" s="560"/>
      <c r="F61" s="263"/>
      <c r="G61" s="263"/>
      <c r="H61" s="263"/>
      <c r="I61" s="263"/>
      <c r="J61" s="262"/>
      <c r="K61" s="261"/>
      <c r="L61" s="261"/>
      <c r="M61" s="260"/>
      <c r="N61" s="259"/>
      <c r="O61" s="258"/>
      <c r="P61" s="258"/>
      <c r="Q61" s="258"/>
      <c r="R61" s="258"/>
      <c r="S61" s="258"/>
      <c r="T61" s="258"/>
      <c r="U61" s="258"/>
    </row>
    <row r="62" spans="2:21">
      <c r="B62" s="253"/>
      <c r="C62" s="255"/>
      <c r="D62" s="549"/>
      <c r="E62" s="549"/>
      <c r="F62" s="255"/>
      <c r="G62" s="255"/>
      <c r="H62" s="255"/>
      <c r="I62" s="255"/>
      <c r="J62" s="255"/>
      <c r="K62" s="255"/>
      <c r="L62" s="255"/>
      <c r="M62" s="254"/>
      <c r="N62" s="248"/>
    </row>
    <row r="63" spans="2:21">
      <c r="B63" s="253"/>
      <c r="C63" s="257" t="s">
        <v>384</v>
      </c>
      <c r="D63" s="549"/>
      <c r="E63" s="549"/>
      <c r="F63" s="255"/>
      <c r="G63" s="255"/>
      <c r="H63" s="255"/>
      <c r="I63" s="255"/>
      <c r="J63" s="255"/>
      <c r="K63" s="255"/>
      <c r="L63" s="255"/>
      <c r="M63" s="254"/>
      <c r="N63" s="248"/>
    </row>
    <row r="64" spans="2:21" ht="15.75" thickBot="1">
      <c r="B64" s="253"/>
      <c r="C64" s="257"/>
      <c r="D64" s="549"/>
      <c r="E64" s="549"/>
      <c r="F64" s="255"/>
      <c r="G64" s="255"/>
      <c r="H64" s="255"/>
      <c r="I64" s="255"/>
      <c r="J64" s="255"/>
      <c r="K64" s="255"/>
      <c r="L64" s="255"/>
      <c r="M64" s="254"/>
      <c r="N64" s="248"/>
    </row>
    <row r="65" spans="2:14" ht="60" customHeight="1" thickBot="1">
      <c r="B65" s="253"/>
      <c r="C65" s="693" t="s">
        <v>385</v>
      </c>
      <c r="D65" s="694"/>
      <c r="E65" s="668"/>
      <c r="F65" s="669"/>
      <c r="G65" s="255"/>
      <c r="H65" s="255"/>
      <c r="I65" s="255"/>
      <c r="J65" s="255"/>
      <c r="K65" s="255"/>
      <c r="L65" s="255"/>
      <c r="M65" s="254"/>
      <c r="N65" s="248"/>
    </row>
    <row r="66" spans="2:14" ht="15.75" thickBot="1">
      <c r="B66" s="253"/>
      <c r="C66" s="256"/>
      <c r="D66" s="561"/>
      <c r="E66" s="549"/>
      <c r="F66" s="255"/>
      <c r="G66" s="255"/>
      <c r="H66" s="255"/>
      <c r="I66" s="255"/>
      <c r="J66" s="255"/>
      <c r="K66" s="255"/>
      <c r="L66" s="255"/>
      <c r="M66" s="254"/>
      <c r="N66" s="248"/>
    </row>
    <row r="67" spans="2:14" ht="45" customHeight="1">
      <c r="B67" s="253"/>
      <c r="C67" s="695" t="s">
        <v>386</v>
      </c>
      <c r="D67" s="696"/>
      <c r="E67" s="696" t="s">
        <v>387</v>
      </c>
      <c r="F67" s="697"/>
      <c r="G67" s="255"/>
      <c r="H67" s="255"/>
      <c r="I67" s="255"/>
      <c r="J67" s="255"/>
      <c r="K67" s="255"/>
      <c r="L67" s="255"/>
      <c r="M67" s="254"/>
      <c r="N67" s="248"/>
    </row>
    <row r="68" spans="2:14" ht="45" customHeight="1">
      <c r="B68" s="253"/>
      <c r="C68" s="701" t="s">
        <v>388</v>
      </c>
      <c r="D68" s="702"/>
      <c r="E68" s="699"/>
      <c r="F68" s="700"/>
      <c r="G68" s="255"/>
      <c r="H68" s="255"/>
      <c r="I68" s="255"/>
      <c r="J68" s="255"/>
      <c r="K68" s="255"/>
      <c r="L68" s="255"/>
      <c r="M68" s="254"/>
      <c r="N68" s="248"/>
    </row>
    <row r="69" spans="2:14" ht="32.25" customHeight="1" thickBot="1">
      <c r="B69" s="253"/>
      <c r="C69" s="698"/>
      <c r="D69" s="666"/>
      <c r="E69" s="666"/>
      <c r="F69" s="667"/>
      <c r="G69" s="255"/>
      <c r="H69" s="255"/>
      <c r="I69" s="255"/>
      <c r="J69" s="255"/>
      <c r="K69" s="255"/>
      <c r="L69" s="255"/>
      <c r="M69" s="254"/>
      <c r="N69" s="248"/>
    </row>
    <row r="70" spans="2:14">
      <c r="B70" s="253"/>
      <c r="C70" s="248"/>
      <c r="D70" s="556"/>
      <c r="E70" s="556"/>
      <c r="F70" s="248"/>
      <c r="G70" s="248"/>
      <c r="H70" s="248"/>
      <c r="I70" s="248"/>
      <c r="J70" s="248"/>
      <c r="K70" s="248"/>
      <c r="L70" s="248"/>
      <c r="M70" s="252"/>
      <c r="N70" s="248"/>
    </row>
    <row r="71" spans="2:14" ht="15.75" thickBot="1">
      <c r="B71" s="251"/>
      <c r="C71" s="250"/>
      <c r="D71" s="562"/>
      <c r="E71" s="562"/>
      <c r="F71" s="250"/>
      <c r="G71" s="250"/>
      <c r="H71" s="250"/>
      <c r="I71" s="250"/>
      <c r="J71" s="250"/>
      <c r="K71" s="250"/>
      <c r="L71" s="250"/>
      <c r="M71" s="249"/>
      <c r="N71" s="248"/>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66675</xdr:colOff>
                    <xdr:row>7</xdr:row>
                    <xdr:rowOff>276225</xdr:rowOff>
                  </from>
                  <to>
                    <xdr:col>6</xdr:col>
                    <xdr:colOff>142875</xdr:colOff>
                    <xdr:row>7</xdr:row>
                    <xdr:rowOff>447675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66675</xdr:colOff>
                    <xdr:row>7</xdr:row>
                    <xdr:rowOff>47625</xdr:rowOff>
                  </from>
                  <to>
                    <xdr:col>5</xdr:col>
                    <xdr:colOff>1504950</xdr:colOff>
                    <xdr:row>7</xdr:row>
                    <xdr:rowOff>257175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1066800</xdr:colOff>
                    <xdr:row>11</xdr:row>
                    <xdr:rowOff>76200</xdr:rowOff>
                  </from>
                  <to>
                    <xdr:col>3</xdr:col>
                    <xdr:colOff>1581150</xdr:colOff>
                    <xdr:row>12</xdr:row>
                    <xdr:rowOff>152400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1619250</xdr:colOff>
                    <xdr:row>11</xdr:row>
                    <xdr:rowOff>76200</xdr:rowOff>
                  </from>
                  <to>
                    <xdr:col>3</xdr:col>
                    <xdr:colOff>2133600</xdr:colOff>
                    <xdr:row>12</xdr:row>
                    <xdr:rowOff>152400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1066800</xdr:colOff>
                    <xdr:row>12</xdr:row>
                    <xdr:rowOff>123825</xdr:rowOff>
                  </from>
                  <to>
                    <xdr:col>3</xdr:col>
                    <xdr:colOff>1581150</xdr:colOff>
                    <xdr:row>13</xdr:row>
                    <xdr:rowOff>171450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1619250</xdr:colOff>
                    <xdr:row>12</xdr:row>
                    <xdr:rowOff>123825</xdr:rowOff>
                  </from>
                  <to>
                    <xdr:col>3</xdr:col>
                    <xdr:colOff>2133600</xdr:colOff>
                    <xdr:row>13</xdr:row>
                    <xdr:rowOff>171450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1066800</xdr:colOff>
                    <xdr:row>13</xdr:row>
                    <xdr:rowOff>142875</xdr:rowOff>
                  </from>
                  <to>
                    <xdr:col>3</xdr:col>
                    <xdr:colOff>1581150</xdr:colOff>
                    <xdr:row>14</xdr:row>
                    <xdr:rowOff>200025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1619250</xdr:colOff>
                    <xdr:row>13</xdr:row>
                    <xdr:rowOff>142875</xdr:rowOff>
                  </from>
                  <to>
                    <xdr:col>3</xdr:col>
                    <xdr:colOff>2133600</xdr:colOff>
                    <xdr:row>14</xdr:row>
                    <xdr:rowOff>200025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1066800</xdr:colOff>
                    <xdr:row>14</xdr:row>
                    <xdr:rowOff>171450</xdr:rowOff>
                  </from>
                  <to>
                    <xdr:col>3</xdr:col>
                    <xdr:colOff>1581150</xdr:colOff>
                    <xdr:row>15</xdr:row>
                    <xdr:rowOff>190500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1619250</xdr:colOff>
                    <xdr:row>14</xdr:row>
                    <xdr:rowOff>171450</xdr:rowOff>
                  </from>
                  <to>
                    <xdr:col>3</xdr:col>
                    <xdr:colOff>2133600</xdr:colOff>
                    <xdr:row>15</xdr:row>
                    <xdr:rowOff>190500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1771650</xdr:colOff>
                    <xdr:row>10</xdr:row>
                    <xdr:rowOff>57150</xdr:rowOff>
                  </from>
                  <to>
                    <xdr:col>4</xdr:col>
                    <xdr:colOff>2514600</xdr:colOff>
                    <xdr:row>11</xdr:row>
                    <xdr:rowOff>104775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2571750</xdr:colOff>
                    <xdr:row>10</xdr:row>
                    <xdr:rowOff>57150</xdr:rowOff>
                  </from>
                  <to>
                    <xdr:col>5</xdr:col>
                    <xdr:colOff>400050</xdr:colOff>
                    <xdr:row>11</xdr:row>
                    <xdr:rowOff>104775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1771650</xdr:colOff>
                    <xdr:row>11</xdr:row>
                    <xdr:rowOff>85725</xdr:rowOff>
                  </from>
                  <to>
                    <xdr:col>4</xdr:col>
                    <xdr:colOff>2514600</xdr:colOff>
                    <xdr:row>12</xdr:row>
                    <xdr:rowOff>152400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2571750</xdr:colOff>
                    <xdr:row>11</xdr:row>
                    <xdr:rowOff>85725</xdr:rowOff>
                  </from>
                  <to>
                    <xdr:col>5</xdr:col>
                    <xdr:colOff>400050</xdr:colOff>
                    <xdr:row>12</xdr:row>
                    <xdr:rowOff>152400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1066800</xdr:colOff>
                    <xdr:row>15</xdr:row>
                    <xdr:rowOff>228600</xdr:rowOff>
                  </from>
                  <to>
                    <xdr:col>3</xdr:col>
                    <xdr:colOff>1581150</xdr:colOff>
                    <xdr:row>17</xdr:row>
                    <xdr:rowOff>57150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1619250</xdr:colOff>
                    <xdr:row>15</xdr:row>
                    <xdr:rowOff>228600</xdr:rowOff>
                  </from>
                  <to>
                    <xdr:col>3</xdr:col>
                    <xdr:colOff>2133600</xdr:colOff>
                    <xdr:row>17</xdr:row>
                    <xdr:rowOff>57150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1066800</xdr:colOff>
                    <xdr:row>17</xdr:row>
                    <xdr:rowOff>19050</xdr:rowOff>
                  </from>
                  <to>
                    <xdr:col>3</xdr:col>
                    <xdr:colOff>1581150</xdr:colOff>
                    <xdr:row>18</xdr:row>
                    <xdr:rowOff>104775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1619250</xdr:colOff>
                    <xdr:row>17</xdr:row>
                    <xdr:rowOff>19050</xdr:rowOff>
                  </from>
                  <to>
                    <xdr:col>3</xdr:col>
                    <xdr:colOff>2133600</xdr:colOff>
                    <xdr:row>18</xdr:row>
                    <xdr:rowOff>104775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1066800</xdr:colOff>
                    <xdr:row>18</xdr:row>
                    <xdr:rowOff>76200</xdr:rowOff>
                  </from>
                  <to>
                    <xdr:col>3</xdr:col>
                    <xdr:colOff>1581150</xdr:colOff>
                    <xdr:row>19</xdr:row>
                    <xdr:rowOff>152400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1619250</xdr:colOff>
                    <xdr:row>18</xdr:row>
                    <xdr:rowOff>76200</xdr:rowOff>
                  </from>
                  <to>
                    <xdr:col>3</xdr:col>
                    <xdr:colOff>2133600</xdr:colOff>
                    <xdr:row>19</xdr:row>
                    <xdr:rowOff>152400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1066800</xdr:colOff>
                    <xdr:row>19</xdr:row>
                    <xdr:rowOff>123825</xdr:rowOff>
                  </from>
                  <to>
                    <xdr:col>3</xdr:col>
                    <xdr:colOff>1581150</xdr:colOff>
                    <xdr:row>20</xdr:row>
                    <xdr:rowOff>200025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1619250</xdr:colOff>
                    <xdr:row>19</xdr:row>
                    <xdr:rowOff>123825</xdr:rowOff>
                  </from>
                  <to>
                    <xdr:col>3</xdr:col>
                    <xdr:colOff>2133600</xdr:colOff>
                    <xdr:row>20</xdr:row>
                    <xdr:rowOff>200025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1066800</xdr:colOff>
                    <xdr:row>20</xdr:row>
                    <xdr:rowOff>171450</xdr:rowOff>
                  </from>
                  <to>
                    <xdr:col>3</xdr:col>
                    <xdr:colOff>1581150</xdr:colOff>
                    <xdr:row>21</xdr:row>
                    <xdr:rowOff>247650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1619250</xdr:colOff>
                    <xdr:row>20</xdr:row>
                    <xdr:rowOff>171450</xdr:rowOff>
                  </from>
                  <to>
                    <xdr:col>3</xdr:col>
                    <xdr:colOff>2133600</xdr:colOff>
                    <xdr:row>21</xdr:row>
                    <xdr:rowOff>247650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1066800</xdr:colOff>
                    <xdr:row>21</xdr:row>
                    <xdr:rowOff>219075</xdr:rowOff>
                  </from>
                  <to>
                    <xdr:col>3</xdr:col>
                    <xdr:colOff>1581150</xdr:colOff>
                    <xdr:row>23</xdr:row>
                    <xdr:rowOff>47625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1619250</xdr:colOff>
                    <xdr:row>21</xdr:row>
                    <xdr:rowOff>219075</xdr:rowOff>
                  </from>
                  <to>
                    <xdr:col>3</xdr:col>
                    <xdr:colOff>2133600</xdr:colOff>
                    <xdr:row>23</xdr:row>
                    <xdr:rowOff>47625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1066800</xdr:colOff>
                    <xdr:row>23</xdr:row>
                    <xdr:rowOff>19050</xdr:rowOff>
                  </from>
                  <to>
                    <xdr:col>3</xdr:col>
                    <xdr:colOff>1581150</xdr:colOff>
                    <xdr:row>24</xdr:row>
                    <xdr:rowOff>28575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1619250</xdr:colOff>
                    <xdr:row>23</xdr:row>
                    <xdr:rowOff>19050</xdr:rowOff>
                  </from>
                  <to>
                    <xdr:col>3</xdr:col>
                    <xdr:colOff>2133600</xdr:colOff>
                    <xdr:row>24</xdr:row>
                    <xdr:rowOff>28575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1066800</xdr:colOff>
                    <xdr:row>24</xdr:row>
                    <xdr:rowOff>57150</xdr:rowOff>
                  </from>
                  <to>
                    <xdr:col>3</xdr:col>
                    <xdr:colOff>1581150</xdr:colOff>
                    <xdr:row>25</xdr:row>
                    <xdr:rowOff>142875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1619250</xdr:colOff>
                    <xdr:row>24</xdr:row>
                    <xdr:rowOff>57150</xdr:rowOff>
                  </from>
                  <to>
                    <xdr:col>3</xdr:col>
                    <xdr:colOff>2133600</xdr:colOff>
                    <xdr:row>25</xdr:row>
                    <xdr:rowOff>142875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1066800</xdr:colOff>
                    <xdr:row>25</xdr:row>
                    <xdr:rowOff>114300</xdr:rowOff>
                  </from>
                  <to>
                    <xdr:col>3</xdr:col>
                    <xdr:colOff>1581150</xdr:colOff>
                    <xdr:row>27</xdr:row>
                    <xdr:rowOff>66675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1619250</xdr:colOff>
                    <xdr:row>25</xdr:row>
                    <xdr:rowOff>114300</xdr:rowOff>
                  </from>
                  <to>
                    <xdr:col>3</xdr:col>
                    <xdr:colOff>2133600</xdr:colOff>
                    <xdr:row>27</xdr:row>
                    <xdr:rowOff>66675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1066800</xdr:colOff>
                    <xdr:row>27</xdr:row>
                    <xdr:rowOff>38100</xdr:rowOff>
                  </from>
                  <to>
                    <xdr:col>3</xdr:col>
                    <xdr:colOff>1581150</xdr:colOff>
                    <xdr:row>28</xdr:row>
                    <xdr:rowOff>161925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1619250</xdr:colOff>
                    <xdr:row>27</xdr:row>
                    <xdr:rowOff>38100</xdr:rowOff>
                  </from>
                  <to>
                    <xdr:col>3</xdr:col>
                    <xdr:colOff>2133600</xdr:colOff>
                    <xdr:row>28</xdr:row>
                    <xdr:rowOff>161925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1771650</xdr:colOff>
                    <xdr:row>27</xdr:row>
                    <xdr:rowOff>38100</xdr:rowOff>
                  </from>
                  <to>
                    <xdr:col>4</xdr:col>
                    <xdr:colOff>2514600</xdr:colOff>
                    <xdr:row>28</xdr:row>
                    <xdr:rowOff>161925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2571750</xdr:colOff>
                    <xdr:row>27</xdr:row>
                    <xdr:rowOff>38100</xdr:rowOff>
                  </from>
                  <to>
                    <xdr:col>5</xdr:col>
                    <xdr:colOff>400050</xdr:colOff>
                    <xdr:row>28</xdr:row>
                    <xdr:rowOff>161925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1771650</xdr:colOff>
                    <xdr:row>25</xdr:row>
                    <xdr:rowOff>114300</xdr:rowOff>
                  </from>
                  <to>
                    <xdr:col>4</xdr:col>
                    <xdr:colOff>2514600</xdr:colOff>
                    <xdr:row>27</xdr:row>
                    <xdr:rowOff>66675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2571750</xdr:colOff>
                    <xdr:row>25</xdr:row>
                    <xdr:rowOff>114300</xdr:rowOff>
                  </from>
                  <to>
                    <xdr:col>5</xdr:col>
                    <xdr:colOff>400050</xdr:colOff>
                    <xdr:row>27</xdr:row>
                    <xdr:rowOff>66675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1771650</xdr:colOff>
                    <xdr:row>24</xdr:row>
                    <xdr:rowOff>57150</xdr:rowOff>
                  </from>
                  <to>
                    <xdr:col>4</xdr:col>
                    <xdr:colOff>2514600</xdr:colOff>
                    <xdr:row>25</xdr:row>
                    <xdr:rowOff>142875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2571750</xdr:colOff>
                    <xdr:row>24</xdr:row>
                    <xdr:rowOff>57150</xdr:rowOff>
                  </from>
                  <to>
                    <xdr:col>5</xdr:col>
                    <xdr:colOff>400050</xdr:colOff>
                    <xdr:row>25</xdr:row>
                    <xdr:rowOff>142875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1771650</xdr:colOff>
                    <xdr:row>23</xdr:row>
                    <xdr:rowOff>19050</xdr:rowOff>
                  </from>
                  <to>
                    <xdr:col>4</xdr:col>
                    <xdr:colOff>2514600</xdr:colOff>
                    <xdr:row>24</xdr:row>
                    <xdr:rowOff>28575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2571750</xdr:colOff>
                    <xdr:row>23</xdr:row>
                    <xdr:rowOff>19050</xdr:rowOff>
                  </from>
                  <to>
                    <xdr:col>5</xdr:col>
                    <xdr:colOff>400050</xdr:colOff>
                    <xdr:row>24</xdr:row>
                    <xdr:rowOff>28575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1771650</xdr:colOff>
                    <xdr:row>21</xdr:row>
                    <xdr:rowOff>219075</xdr:rowOff>
                  </from>
                  <to>
                    <xdr:col>4</xdr:col>
                    <xdr:colOff>2514600</xdr:colOff>
                    <xdr:row>23</xdr:row>
                    <xdr:rowOff>47625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2571750</xdr:colOff>
                    <xdr:row>21</xdr:row>
                    <xdr:rowOff>219075</xdr:rowOff>
                  </from>
                  <to>
                    <xdr:col>5</xdr:col>
                    <xdr:colOff>400050</xdr:colOff>
                    <xdr:row>23</xdr:row>
                    <xdr:rowOff>47625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1771650</xdr:colOff>
                    <xdr:row>20</xdr:row>
                    <xdr:rowOff>171450</xdr:rowOff>
                  </from>
                  <to>
                    <xdr:col>4</xdr:col>
                    <xdr:colOff>2514600</xdr:colOff>
                    <xdr:row>21</xdr:row>
                    <xdr:rowOff>247650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2571750</xdr:colOff>
                    <xdr:row>20</xdr:row>
                    <xdr:rowOff>171450</xdr:rowOff>
                  </from>
                  <to>
                    <xdr:col>5</xdr:col>
                    <xdr:colOff>400050</xdr:colOff>
                    <xdr:row>21</xdr:row>
                    <xdr:rowOff>247650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1771650</xdr:colOff>
                    <xdr:row>19</xdr:row>
                    <xdr:rowOff>123825</xdr:rowOff>
                  </from>
                  <to>
                    <xdr:col>4</xdr:col>
                    <xdr:colOff>2514600</xdr:colOff>
                    <xdr:row>20</xdr:row>
                    <xdr:rowOff>200025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2571750</xdr:colOff>
                    <xdr:row>19</xdr:row>
                    <xdr:rowOff>123825</xdr:rowOff>
                  </from>
                  <to>
                    <xdr:col>5</xdr:col>
                    <xdr:colOff>400050</xdr:colOff>
                    <xdr:row>20</xdr:row>
                    <xdr:rowOff>200025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1771650</xdr:colOff>
                    <xdr:row>18</xdr:row>
                    <xdr:rowOff>76200</xdr:rowOff>
                  </from>
                  <to>
                    <xdr:col>4</xdr:col>
                    <xdr:colOff>2514600</xdr:colOff>
                    <xdr:row>19</xdr:row>
                    <xdr:rowOff>152400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2571750</xdr:colOff>
                    <xdr:row>18</xdr:row>
                    <xdr:rowOff>76200</xdr:rowOff>
                  </from>
                  <to>
                    <xdr:col>5</xdr:col>
                    <xdr:colOff>400050</xdr:colOff>
                    <xdr:row>19</xdr:row>
                    <xdr:rowOff>152400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1771650</xdr:colOff>
                    <xdr:row>17</xdr:row>
                    <xdr:rowOff>19050</xdr:rowOff>
                  </from>
                  <to>
                    <xdr:col>4</xdr:col>
                    <xdr:colOff>2514600</xdr:colOff>
                    <xdr:row>18</xdr:row>
                    <xdr:rowOff>104775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2571750</xdr:colOff>
                    <xdr:row>17</xdr:row>
                    <xdr:rowOff>19050</xdr:rowOff>
                  </from>
                  <to>
                    <xdr:col>5</xdr:col>
                    <xdr:colOff>400050</xdr:colOff>
                    <xdr:row>18</xdr:row>
                    <xdr:rowOff>104775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1771650</xdr:colOff>
                    <xdr:row>15</xdr:row>
                    <xdr:rowOff>228600</xdr:rowOff>
                  </from>
                  <to>
                    <xdr:col>4</xdr:col>
                    <xdr:colOff>2514600</xdr:colOff>
                    <xdr:row>17</xdr:row>
                    <xdr:rowOff>57150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2571750</xdr:colOff>
                    <xdr:row>15</xdr:row>
                    <xdr:rowOff>228600</xdr:rowOff>
                  </from>
                  <to>
                    <xdr:col>5</xdr:col>
                    <xdr:colOff>400050</xdr:colOff>
                    <xdr:row>17</xdr:row>
                    <xdr:rowOff>57150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1771650</xdr:colOff>
                    <xdr:row>14</xdr:row>
                    <xdr:rowOff>171450</xdr:rowOff>
                  </from>
                  <to>
                    <xdr:col>4</xdr:col>
                    <xdr:colOff>2514600</xdr:colOff>
                    <xdr:row>15</xdr:row>
                    <xdr:rowOff>190500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2571750</xdr:colOff>
                    <xdr:row>14</xdr:row>
                    <xdr:rowOff>171450</xdr:rowOff>
                  </from>
                  <to>
                    <xdr:col>5</xdr:col>
                    <xdr:colOff>400050</xdr:colOff>
                    <xdr:row>15</xdr:row>
                    <xdr:rowOff>190500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1771650</xdr:colOff>
                    <xdr:row>12</xdr:row>
                    <xdr:rowOff>123825</xdr:rowOff>
                  </from>
                  <to>
                    <xdr:col>4</xdr:col>
                    <xdr:colOff>2514600</xdr:colOff>
                    <xdr:row>13</xdr:row>
                    <xdr:rowOff>171450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2571750</xdr:colOff>
                    <xdr:row>12</xdr:row>
                    <xdr:rowOff>123825</xdr:rowOff>
                  </from>
                  <to>
                    <xdr:col>5</xdr:col>
                    <xdr:colOff>400050</xdr:colOff>
                    <xdr:row>13</xdr:row>
                    <xdr:rowOff>171450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1771650</xdr:colOff>
                    <xdr:row>13</xdr:row>
                    <xdr:rowOff>142875</xdr:rowOff>
                  </from>
                  <to>
                    <xdr:col>4</xdr:col>
                    <xdr:colOff>2514600</xdr:colOff>
                    <xdr:row>14</xdr:row>
                    <xdr:rowOff>200025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2571750</xdr:colOff>
                    <xdr:row>13</xdr:row>
                    <xdr:rowOff>142875</xdr:rowOff>
                  </from>
                  <to>
                    <xdr:col>5</xdr:col>
                    <xdr:colOff>400050</xdr:colOff>
                    <xdr:row>14</xdr:row>
                    <xdr:rowOff>200025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1066800</xdr:colOff>
                    <xdr:row>10</xdr:row>
                    <xdr:rowOff>57150</xdr:rowOff>
                  </from>
                  <to>
                    <xdr:col>3</xdr:col>
                    <xdr:colOff>1581150</xdr:colOff>
                    <xdr:row>11</xdr:row>
                    <xdr:rowOff>104775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1619250</xdr:colOff>
                    <xdr:row>10</xdr:row>
                    <xdr:rowOff>57150</xdr:rowOff>
                  </from>
                  <to>
                    <xdr:col>3</xdr:col>
                    <xdr:colOff>2133600</xdr:colOff>
                    <xdr:row>11</xdr:row>
                    <xdr:rowOff>104775</xdr:rowOff>
                  </to>
                </anchor>
              </controlPr>
            </control>
          </mc:Choice>
        </mc:AlternateContent>
        <mc:AlternateContent xmlns:mc="http://schemas.openxmlformats.org/markup-compatibility/2006">
          <mc:Choice Requires="x14">
            <control shapeId="10305" r:id="rId66" name="Check Box 65">
              <controlPr defaultSize="0" autoFill="0" autoLine="0" autoPict="0">
                <anchor moveWithCells="1" sizeWithCells="1">
                  <from>
                    <xdr:col>4</xdr:col>
                    <xdr:colOff>1809750</xdr:colOff>
                    <xdr:row>51</xdr:row>
                    <xdr:rowOff>552450</xdr:rowOff>
                  </from>
                  <to>
                    <xdr:col>4</xdr:col>
                    <xdr:colOff>2705100</xdr:colOff>
                    <xdr:row>52</xdr:row>
                    <xdr:rowOff>276225</xdr:rowOff>
                  </to>
                </anchor>
              </controlPr>
            </control>
          </mc:Choice>
        </mc:AlternateContent>
        <mc:AlternateContent xmlns:mc="http://schemas.openxmlformats.org/markup-compatibility/2006">
          <mc:Choice Requires="x14">
            <control shapeId="10306" r:id="rId67" name="Check Box 66">
              <controlPr defaultSize="0" autoFill="0" autoLine="0" autoPict="0">
                <anchor moveWithCells="1" sizeWithCells="1">
                  <from>
                    <xdr:col>4</xdr:col>
                    <xdr:colOff>2771775</xdr:colOff>
                    <xdr:row>51</xdr:row>
                    <xdr:rowOff>552450</xdr:rowOff>
                  </from>
                  <to>
                    <xdr:col>5</xdr:col>
                    <xdr:colOff>752475</xdr:colOff>
                    <xdr:row>52</xdr:row>
                    <xdr:rowOff>276225</xdr:rowOff>
                  </to>
                </anchor>
              </controlPr>
            </control>
          </mc:Choice>
        </mc:AlternateContent>
        <mc:AlternateContent xmlns:mc="http://schemas.openxmlformats.org/markup-compatibility/2006">
          <mc:Choice Requires="x14">
            <control shapeId="10307" r:id="rId68" name="Check Box 67">
              <controlPr defaultSize="0" autoFill="0" autoLine="0" autoPict="0">
                <anchor moveWithCells="1" sizeWithCells="1">
                  <from>
                    <xdr:col>5</xdr:col>
                    <xdr:colOff>733425</xdr:colOff>
                    <xdr:row>51</xdr:row>
                    <xdr:rowOff>552450</xdr:rowOff>
                  </from>
                  <to>
                    <xdr:col>5</xdr:col>
                    <xdr:colOff>2124075</xdr:colOff>
                    <xdr:row>52</xdr:row>
                    <xdr:rowOff>276225</xdr:rowOff>
                  </to>
                </anchor>
              </controlPr>
            </control>
          </mc:Choice>
        </mc:AlternateContent>
        <mc:AlternateContent xmlns:mc="http://schemas.openxmlformats.org/markup-compatibility/2006">
          <mc:Choice Requires="x14">
            <control shapeId="10308" r:id="rId69" name="Check Box 68">
              <controlPr defaultSize="0" autoFill="0" autoLine="0" autoPict="0">
                <anchor moveWithCells="1">
                  <from>
                    <xdr:col>4</xdr:col>
                    <xdr:colOff>1771650</xdr:colOff>
                    <xdr:row>66</xdr:row>
                    <xdr:rowOff>190500</xdr:rowOff>
                  </from>
                  <to>
                    <xdr:col>4</xdr:col>
                    <xdr:colOff>2524125</xdr:colOff>
                    <xdr:row>67</xdr:row>
                    <xdr:rowOff>381000</xdr:rowOff>
                  </to>
                </anchor>
              </controlPr>
            </control>
          </mc:Choice>
        </mc:AlternateContent>
        <mc:AlternateContent xmlns:mc="http://schemas.openxmlformats.org/markup-compatibility/2006">
          <mc:Choice Requires="x14">
            <control shapeId="10309" r:id="rId70" name="Check Box 69">
              <controlPr defaultSize="0" autoFill="0" autoLine="0" autoPict="0">
                <anchor moveWithCells="1">
                  <from>
                    <xdr:col>4</xdr:col>
                    <xdr:colOff>2581275</xdr:colOff>
                    <xdr:row>66</xdr:row>
                    <xdr:rowOff>190500</xdr:rowOff>
                  </from>
                  <to>
                    <xdr:col>5</xdr:col>
                    <xdr:colOff>409575</xdr:colOff>
                    <xdr:row>67</xdr:row>
                    <xdr:rowOff>381000</xdr:rowOff>
                  </to>
                </anchor>
              </controlPr>
            </control>
          </mc:Choice>
        </mc:AlternateContent>
        <mc:AlternateContent xmlns:mc="http://schemas.openxmlformats.org/markup-compatibility/2006">
          <mc:Choice Requires="x14">
            <control shapeId="10310" r:id="rId71" name="Check Box 70">
              <controlPr defaultSize="0" autoFill="0" autoLine="0" autoPict="0">
                <anchor moveWithCells="1">
                  <from>
                    <xdr:col>5</xdr:col>
                    <xdr:colOff>400050</xdr:colOff>
                    <xdr:row>66</xdr:row>
                    <xdr:rowOff>190500</xdr:rowOff>
                  </from>
                  <to>
                    <xdr:col>5</xdr:col>
                    <xdr:colOff>1562100</xdr:colOff>
                    <xdr:row>67</xdr:row>
                    <xdr:rowOff>381000</xdr:rowOff>
                  </to>
                </anchor>
              </controlPr>
            </control>
          </mc:Choice>
        </mc:AlternateContent>
        <mc:AlternateContent xmlns:mc="http://schemas.openxmlformats.org/markup-compatibility/2006">
          <mc:Choice Requires="x14">
            <control shapeId="10313" r:id="rId72" name="Check Box 73">
              <controlPr defaultSize="0" autoFill="0" autoLine="0" autoPict="0">
                <anchor moveWithCells="1">
                  <from>
                    <xdr:col>4</xdr:col>
                    <xdr:colOff>1771650</xdr:colOff>
                    <xdr:row>13</xdr:row>
                    <xdr:rowOff>123825</xdr:rowOff>
                  </from>
                  <to>
                    <xdr:col>4</xdr:col>
                    <xdr:colOff>2514600</xdr:colOff>
                    <xdr:row>14</xdr:row>
                    <xdr:rowOff>171450</xdr:rowOff>
                  </to>
                </anchor>
              </controlPr>
            </control>
          </mc:Choice>
        </mc:AlternateContent>
        <mc:AlternateContent xmlns:mc="http://schemas.openxmlformats.org/markup-compatibility/2006">
          <mc:Choice Requires="x14">
            <control shapeId="10314" r:id="rId73" name="Check Box 74">
              <controlPr defaultSize="0" autoFill="0" autoLine="0" autoPict="0">
                <anchor moveWithCells="1">
                  <from>
                    <xdr:col>4</xdr:col>
                    <xdr:colOff>2571750</xdr:colOff>
                    <xdr:row>13</xdr:row>
                    <xdr:rowOff>123825</xdr:rowOff>
                  </from>
                  <to>
                    <xdr:col>5</xdr:col>
                    <xdr:colOff>400050</xdr:colOff>
                    <xdr:row>14</xdr:row>
                    <xdr:rowOff>171450</xdr:rowOff>
                  </to>
                </anchor>
              </controlPr>
            </control>
          </mc:Choice>
        </mc:AlternateContent>
        <mc:AlternateContent xmlns:mc="http://schemas.openxmlformats.org/markup-compatibility/2006">
          <mc:Choice Requires="x14">
            <control shapeId="10315" r:id="rId74" name="Check Box 75">
              <controlPr defaultSize="0" autoFill="0" autoLine="0" autoPict="0">
                <anchor moveWithCells="1">
                  <from>
                    <xdr:col>4</xdr:col>
                    <xdr:colOff>1771650</xdr:colOff>
                    <xdr:row>14</xdr:row>
                    <xdr:rowOff>142875</xdr:rowOff>
                  </from>
                  <to>
                    <xdr:col>4</xdr:col>
                    <xdr:colOff>2514600</xdr:colOff>
                    <xdr:row>15</xdr:row>
                    <xdr:rowOff>200025</xdr:rowOff>
                  </to>
                </anchor>
              </controlPr>
            </control>
          </mc:Choice>
        </mc:AlternateContent>
        <mc:AlternateContent xmlns:mc="http://schemas.openxmlformats.org/markup-compatibility/2006">
          <mc:Choice Requires="x14">
            <control shapeId="10316" r:id="rId75" name="Check Box 76">
              <controlPr defaultSize="0" autoFill="0" autoLine="0" autoPict="0">
                <anchor moveWithCells="1">
                  <from>
                    <xdr:col>4</xdr:col>
                    <xdr:colOff>2571750</xdr:colOff>
                    <xdr:row>14</xdr:row>
                    <xdr:rowOff>142875</xdr:rowOff>
                  </from>
                  <to>
                    <xdr:col>5</xdr:col>
                    <xdr:colOff>400050</xdr:colOff>
                    <xdr:row>15</xdr:row>
                    <xdr:rowOff>200025</xdr:rowOff>
                  </to>
                </anchor>
              </controlPr>
            </control>
          </mc:Choice>
        </mc:AlternateContent>
        <mc:AlternateContent xmlns:mc="http://schemas.openxmlformats.org/markup-compatibility/2006">
          <mc:Choice Requires="x14">
            <control shapeId="2" r:id="rId76" name="Check Box 63">
              <controlPr defaultSize="0" autoFill="0" autoLine="0" autoPict="0">
                <anchor moveWithCells="1" sizeWithCells="1">
                  <from>
                    <xdr:col>4</xdr:col>
                    <xdr:colOff>1771650</xdr:colOff>
                    <xdr:row>37</xdr:row>
                    <xdr:rowOff>142875</xdr:rowOff>
                  </from>
                  <to>
                    <xdr:col>4</xdr:col>
                    <xdr:colOff>2514600</xdr:colOff>
                    <xdr:row>38</xdr:row>
                    <xdr:rowOff>171450</xdr:rowOff>
                  </to>
                </anchor>
              </controlPr>
            </control>
          </mc:Choice>
        </mc:AlternateContent>
        <mc:AlternateContent xmlns:mc="http://schemas.openxmlformats.org/markup-compatibility/2006">
          <mc:Choice Requires="x14">
            <control shapeId="3" r:id="rId77" name="Check Box 64">
              <controlPr defaultSize="0" autoFill="0" autoLine="0" autoPict="0">
                <anchor moveWithCells="1" sizeWithCells="1">
                  <from>
                    <xdr:col>4</xdr:col>
                    <xdr:colOff>2571750</xdr:colOff>
                    <xdr:row>37</xdr:row>
                    <xdr:rowOff>142875</xdr:rowOff>
                  </from>
                  <to>
                    <xdr:col>5</xdr:col>
                    <xdr:colOff>400050</xdr:colOff>
                    <xdr:row>38</xdr:row>
                    <xdr:rowOff>171450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K53"/>
  <sheetViews>
    <sheetView topLeftCell="A40" zoomScale="80" zoomScaleNormal="80" workbookViewId="0">
      <selection activeCell="E41" sqref="E41:H41"/>
    </sheetView>
  </sheetViews>
  <sheetFormatPr defaultColWidth="9.140625" defaultRowHeight="15"/>
  <cols>
    <col min="1" max="2" width="1.85546875" style="285" customWidth="1"/>
    <col min="3" max="3" width="44.7109375" style="285" customWidth="1"/>
    <col min="4" max="4" width="29.42578125" style="285" customWidth="1"/>
    <col min="5" max="5" width="39.85546875" style="285" customWidth="1"/>
    <col min="6" max="6" width="21.140625" style="285" customWidth="1"/>
    <col min="7" max="7" width="26.140625" style="285" customWidth="1"/>
    <col min="8" max="8" width="34.7109375" style="285" customWidth="1"/>
    <col min="9" max="10" width="1.85546875" style="285" customWidth="1"/>
    <col min="11" max="16384" width="9.140625" style="285"/>
  </cols>
  <sheetData>
    <row r="1" spans="2:11" ht="15.75" thickBot="1"/>
    <row r="2" spans="2:11" ht="15.75" thickBot="1">
      <c r="B2" s="315"/>
      <c r="C2" s="314"/>
      <c r="D2" s="314"/>
      <c r="E2" s="314"/>
      <c r="F2" s="314"/>
      <c r="G2" s="314"/>
      <c r="H2" s="314"/>
      <c r="I2" s="313"/>
    </row>
    <row r="3" spans="2:11" ht="21" thickBot="1">
      <c r="B3" s="289"/>
      <c r="C3" s="705" t="s">
        <v>389</v>
      </c>
      <c r="D3" s="706"/>
      <c r="E3" s="706"/>
      <c r="F3" s="706"/>
      <c r="G3" s="706"/>
      <c r="H3" s="707"/>
      <c r="I3" s="303"/>
      <c r="K3" s="417"/>
    </row>
    <row r="4" spans="2:11">
      <c r="B4" s="289"/>
      <c r="C4" s="286"/>
      <c r="D4" s="286"/>
      <c r="E4" s="286"/>
      <c r="F4" s="286"/>
      <c r="G4" s="286"/>
      <c r="H4" s="286"/>
      <c r="I4" s="303"/>
    </row>
    <row r="5" spans="2:11">
      <c r="B5" s="289"/>
      <c r="C5" s="286"/>
      <c r="D5" s="286"/>
      <c r="E5" s="286"/>
      <c r="F5" s="286"/>
      <c r="G5" s="286"/>
      <c r="H5" s="286"/>
      <c r="I5" s="303"/>
    </row>
    <row r="6" spans="2:11">
      <c r="B6" s="289"/>
      <c r="C6" s="304" t="s">
        <v>390</v>
      </c>
      <c r="D6" s="286"/>
      <c r="E6" s="286"/>
      <c r="F6" s="286"/>
      <c r="G6" s="286"/>
      <c r="H6" s="286"/>
      <c r="I6" s="303"/>
    </row>
    <row r="7" spans="2:11" ht="15.75" thickBot="1">
      <c r="B7" s="289"/>
      <c r="C7" s="286"/>
      <c r="D7" s="286"/>
      <c r="E7" s="286"/>
      <c r="F7" s="286"/>
      <c r="G7" s="286"/>
      <c r="H7" s="286"/>
      <c r="I7" s="303"/>
    </row>
    <row r="8" spans="2:11" ht="45" customHeight="1">
      <c r="B8" s="289"/>
      <c r="C8" s="682" t="s">
        <v>391</v>
      </c>
      <c r="D8" s="683"/>
      <c r="E8" s="709" t="s">
        <v>392</v>
      </c>
      <c r="F8" s="709"/>
      <c r="G8" s="709"/>
      <c r="H8" s="710"/>
      <c r="I8" s="303"/>
    </row>
    <row r="9" spans="2:11" ht="45" customHeight="1" thickBot="1">
      <c r="B9" s="289"/>
      <c r="C9" s="676" t="s">
        <v>393</v>
      </c>
      <c r="D9" s="677"/>
      <c r="E9" s="666" t="s">
        <v>392</v>
      </c>
      <c r="F9" s="666"/>
      <c r="G9" s="666"/>
      <c r="H9" s="667"/>
      <c r="I9" s="303"/>
    </row>
    <row r="10" spans="2:11" ht="15" customHeight="1" thickBot="1">
      <c r="B10" s="289"/>
      <c r="C10" s="708"/>
      <c r="D10" s="708"/>
      <c r="E10" s="711"/>
      <c r="F10" s="711"/>
      <c r="G10" s="711"/>
      <c r="H10" s="711"/>
      <c r="I10" s="303"/>
    </row>
    <row r="11" spans="2:11" ht="42.75" customHeight="1">
      <c r="B11" s="289"/>
      <c r="C11" s="656" t="s">
        <v>394</v>
      </c>
      <c r="D11" s="703"/>
      <c r="E11" s="703"/>
      <c r="F11" s="703"/>
      <c r="G11" s="703"/>
      <c r="H11" s="704"/>
      <c r="I11" s="303"/>
    </row>
    <row r="12" spans="2:11" ht="25.5" customHeight="1">
      <c r="B12" s="289"/>
      <c r="C12" s="312" t="s">
        <v>395</v>
      </c>
      <c r="D12" s="311" t="s">
        <v>396</v>
      </c>
      <c r="E12" s="311" t="s">
        <v>397</v>
      </c>
      <c r="F12" s="311" t="s">
        <v>398</v>
      </c>
      <c r="G12" s="311" t="s">
        <v>399</v>
      </c>
      <c r="H12" s="310" t="s">
        <v>400</v>
      </c>
      <c r="I12" s="303"/>
      <c r="K12" s="415"/>
    </row>
    <row r="13" spans="2:11" ht="60">
      <c r="B13" s="289"/>
      <c r="C13" s="426" t="s">
        <v>401</v>
      </c>
      <c r="D13" s="309" t="s">
        <v>402</v>
      </c>
      <c r="E13" s="438" t="s">
        <v>403</v>
      </c>
      <c r="F13" s="427">
        <v>0</v>
      </c>
      <c r="G13" s="439" t="s">
        <v>404</v>
      </c>
      <c r="H13" s="479" t="s">
        <v>405</v>
      </c>
      <c r="I13" s="303"/>
    </row>
    <row r="14" spans="2:11" ht="60">
      <c r="B14" s="289"/>
      <c r="C14" s="426" t="s">
        <v>406</v>
      </c>
      <c r="D14" s="309" t="s">
        <v>402</v>
      </c>
      <c r="E14" s="438" t="s">
        <v>407</v>
      </c>
      <c r="F14" s="427">
        <v>0</v>
      </c>
      <c r="G14" s="439" t="s">
        <v>408</v>
      </c>
      <c r="H14" s="479" t="s">
        <v>405</v>
      </c>
      <c r="I14" s="303"/>
    </row>
    <row r="15" spans="2:11" ht="46.5" customHeight="1">
      <c r="B15" s="289"/>
      <c r="C15" s="426" t="s">
        <v>409</v>
      </c>
      <c r="D15" s="309" t="s">
        <v>410</v>
      </c>
      <c r="E15" s="438" t="s">
        <v>411</v>
      </c>
      <c r="F15" s="427">
        <v>0</v>
      </c>
      <c r="G15" s="439" t="s">
        <v>412</v>
      </c>
      <c r="H15" s="479" t="s">
        <v>405</v>
      </c>
      <c r="I15" s="303"/>
    </row>
    <row r="16" spans="2:11" ht="45.75" customHeight="1">
      <c r="B16" s="289"/>
      <c r="C16" s="426" t="s">
        <v>409</v>
      </c>
      <c r="D16" s="309" t="s">
        <v>413</v>
      </c>
      <c r="E16" s="438" t="s">
        <v>411</v>
      </c>
      <c r="F16" s="427">
        <v>0</v>
      </c>
      <c r="G16" s="428" t="s">
        <v>414</v>
      </c>
      <c r="H16" s="479" t="s">
        <v>405</v>
      </c>
      <c r="I16" s="303"/>
    </row>
    <row r="17" spans="2:9" ht="60">
      <c r="B17" s="289"/>
      <c r="C17" s="426" t="s">
        <v>415</v>
      </c>
      <c r="D17" s="309" t="s">
        <v>416</v>
      </c>
      <c r="E17" s="438" t="s">
        <v>417</v>
      </c>
      <c r="F17" s="427">
        <v>0</v>
      </c>
      <c r="G17" s="439" t="s">
        <v>418</v>
      </c>
      <c r="H17" s="479" t="s">
        <v>419</v>
      </c>
      <c r="I17" s="303"/>
    </row>
    <row r="18" spans="2:9" ht="60">
      <c r="B18" s="289"/>
      <c r="C18" s="426" t="s">
        <v>420</v>
      </c>
      <c r="D18" s="309" t="s">
        <v>416</v>
      </c>
      <c r="E18" s="438" t="s">
        <v>421</v>
      </c>
      <c r="F18" s="427">
        <v>0</v>
      </c>
      <c r="G18" s="439" t="s">
        <v>422</v>
      </c>
      <c r="H18" s="479" t="s">
        <v>423</v>
      </c>
      <c r="I18" s="303"/>
    </row>
    <row r="19" spans="2:9" ht="30">
      <c r="B19" s="289"/>
      <c r="C19" s="426" t="s">
        <v>424</v>
      </c>
      <c r="D19" s="309" t="s">
        <v>425</v>
      </c>
      <c r="E19" s="438" t="s">
        <v>426</v>
      </c>
      <c r="F19" s="427">
        <v>0</v>
      </c>
      <c r="G19" s="428" t="s">
        <v>427</v>
      </c>
      <c r="H19" s="479" t="s">
        <v>419</v>
      </c>
      <c r="I19" s="303"/>
    </row>
    <row r="20" spans="2:9" ht="62.25" customHeight="1">
      <c r="B20" s="289"/>
      <c r="C20" s="426" t="s">
        <v>428</v>
      </c>
      <c r="D20" s="309" t="s">
        <v>429</v>
      </c>
      <c r="E20" s="438" t="s">
        <v>430</v>
      </c>
      <c r="F20" s="427">
        <v>0</v>
      </c>
      <c r="G20" s="439" t="s">
        <v>431</v>
      </c>
      <c r="H20" s="479" t="s">
        <v>432</v>
      </c>
      <c r="I20" s="303"/>
    </row>
    <row r="21" spans="2:9" ht="60">
      <c r="B21" s="289"/>
      <c r="C21" s="426" t="s">
        <v>433</v>
      </c>
      <c r="D21" s="309" t="s">
        <v>429</v>
      </c>
      <c r="E21" s="438" t="s">
        <v>434</v>
      </c>
      <c r="F21" s="427">
        <v>0</v>
      </c>
      <c r="G21" s="439" t="s">
        <v>408</v>
      </c>
      <c r="H21" s="479" t="s">
        <v>435</v>
      </c>
      <c r="I21" s="303"/>
    </row>
    <row r="22" spans="2:9" ht="60">
      <c r="B22" s="289"/>
      <c r="C22" s="426" t="s">
        <v>436</v>
      </c>
      <c r="D22" s="309" t="s">
        <v>429</v>
      </c>
      <c r="E22" s="438" t="s">
        <v>437</v>
      </c>
      <c r="F22" s="427">
        <v>0</v>
      </c>
      <c r="G22" s="439" t="s">
        <v>438</v>
      </c>
      <c r="H22" s="479" t="s">
        <v>435</v>
      </c>
      <c r="I22" s="303"/>
    </row>
    <row r="23" spans="2:9" ht="45">
      <c r="B23" s="289"/>
      <c r="C23" s="426" t="s">
        <v>439</v>
      </c>
      <c r="D23" s="309" t="s">
        <v>440</v>
      </c>
      <c r="E23" s="438" t="s">
        <v>441</v>
      </c>
      <c r="F23" s="427">
        <v>0</v>
      </c>
      <c r="G23" s="428" t="s">
        <v>442</v>
      </c>
      <c r="H23" s="479" t="s">
        <v>443</v>
      </c>
      <c r="I23" s="303"/>
    </row>
    <row r="24" spans="2:9" ht="45">
      <c r="B24" s="289"/>
      <c r="C24" s="426" t="s">
        <v>444</v>
      </c>
      <c r="D24" s="309" t="s">
        <v>445</v>
      </c>
      <c r="E24" s="438" t="s">
        <v>446</v>
      </c>
      <c r="F24" s="427">
        <v>0</v>
      </c>
      <c r="G24" s="428" t="s">
        <v>447</v>
      </c>
      <c r="H24" s="479" t="s">
        <v>443</v>
      </c>
      <c r="I24" s="303"/>
    </row>
    <row r="25" spans="2:9" ht="45">
      <c r="B25" s="289"/>
      <c r="C25" s="426" t="s">
        <v>444</v>
      </c>
      <c r="D25" s="309" t="s">
        <v>448</v>
      </c>
      <c r="E25" s="438" t="s">
        <v>449</v>
      </c>
      <c r="F25" s="427">
        <v>0</v>
      </c>
      <c r="G25" s="428" t="s">
        <v>450</v>
      </c>
      <c r="H25" s="479" t="s">
        <v>443</v>
      </c>
      <c r="I25" s="303"/>
    </row>
    <row r="26" spans="2:9" ht="30" customHeight="1" thickBot="1">
      <c r="B26" s="289"/>
      <c r="C26" s="308"/>
      <c r="D26" s="307"/>
      <c r="E26" s="307"/>
      <c r="F26" s="307"/>
      <c r="G26" s="307"/>
      <c r="H26" s="306"/>
      <c r="I26" s="303"/>
    </row>
    <row r="27" spans="2:9">
      <c r="B27" s="289"/>
      <c r="C27" s="286"/>
      <c r="D27" s="286"/>
      <c r="E27" s="286"/>
      <c r="F27" s="286"/>
      <c r="G27" s="286"/>
      <c r="H27" s="286"/>
      <c r="I27" s="303"/>
    </row>
    <row r="28" spans="2:9">
      <c r="B28" s="289"/>
      <c r="C28" s="256"/>
      <c r="D28" s="286"/>
      <c r="E28" s="286"/>
      <c r="F28" s="286"/>
      <c r="G28" s="286"/>
      <c r="H28" s="286"/>
      <c r="I28" s="303"/>
    </row>
    <row r="29" spans="2:9">
      <c r="B29" s="289"/>
      <c r="C29" s="304" t="s">
        <v>451</v>
      </c>
      <c r="D29" s="286"/>
      <c r="E29" s="286"/>
      <c r="F29" s="286"/>
      <c r="G29" s="286"/>
      <c r="H29" s="286"/>
      <c r="I29" s="303"/>
    </row>
    <row r="30" spans="2:9" ht="15.75" thickBot="1">
      <c r="B30" s="289"/>
      <c r="C30" s="304"/>
      <c r="D30" s="286"/>
      <c r="E30" s="286"/>
      <c r="F30" s="286"/>
      <c r="G30" s="286"/>
      <c r="H30" s="286"/>
      <c r="I30" s="303"/>
    </row>
    <row r="31" spans="2:9" ht="30" customHeight="1">
      <c r="B31" s="289"/>
      <c r="C31" s="716" t="s">
        <v>452</v>
      </c>
      <c r="D31" s="717"/>
      <c r="E31" s="717"/>
      <c r="F31" s="717"/>
      <c r="G31" s="717"/>
      <c r="H31" s="718"/>
      <c r="I31" s="303"/>
    </row>
    <row r="32" spans="2:9" ht="30" customHeight="1">
      <c r="B32" s="289"/>
      <c r="C32" s="712" t="s">
        <v>453</v>
      </c>
      <c r="D32" s="713"/>
      <c r="E32" s="713" t="s">
        <v>400</v>
      </c>
      <c r="F32" s="713"/>
      <c r="G32" s="713"/>
      <c r="H32" s="714"/>
      <c r="I32" s="303"/>
    </row>
    <row r="33" spans="2:11" ht="30" customHeight="1">
      <c r="B33" s="289"/>
      <c r="C33" s="719" t="s">
        <v>454</v>
      </c>
      <c r="D33" s="720"/>
      <c r="E33" s="721" t="s">
        <v>454</v>
      </c>
      <c r="F33" s="722"/>
      <c r="G33" s="722"/>
      <c r="H33" s="723"/>
      <c r="I33" s="303"/>
    </row>
    <row r="34" spans="2:11" ht="30" customHeight="1" thickBot="1">
      <c r="B34" s="289"/>
      <c r="C34" s="715"/>
      <c r="D34" s="689"/>
      <c r="E34" s="666"/>
      <c r="F34" s="666"/>
      <c r="G34" s="666"/>
      <c r="H34" s="667"/>
      <c r="I34" s="303"/>
    </row>
    <row r="35" spans="2:11">
      <c r="B35" s="289"/>
      <c r="C35" s="286"/>
      <c r="D35" s="286"/>
      <c r="E35" s="286"/>
      <c r="F35" s="286"/>
      <c r="G35" s="286"/>
      <c r="H35" s="286"/>
      <c r="I35" s="303"/>
    </row>
    <row r="36" spans="2:11">
      <c r="B36" s="289"/>
      <c r="C36" s="286"/>
      <c r="D36" s="286"/>
      <c r="E36" s="286"/>
      <c r="F36" s="286"/>
      <c r="G36" s="286"/>
      <c r="H36" s="286"/>
      <c r="I36" s="303"/>
    </row>
    <row r="37" spans="2:11">
      <c r="B37" s="289"/>
      <c r="C37" s="304" t="s">
        <v>455</v>
      </c>
      <c r="D37" s="304"/>
      <c r="E37" s="286"/>
      <c r="F37" s="286"/>
      <c r="G37" s="286"/>
      <c r="H37" s="286"/>
      <c r="I37" s="303"/>
    </row>
    <row r="38" spans="2:11" ht="15.75" thickBot="1">
      <c r="B38" s="289"/>
      <c r="C38" s="305"/>
      <c r="D38" s="286"/>
      <c r="E38" s="286"/>
      <c r="F38" s="286"/>
      <c r="G38" s="286"/>
      <c r="H38" s="286"/>
      <c r="I38" s="303"/>
    </row>
    <row r="39" spans="2:11" ht="111" customHeight="1">
      <c r="B39" s="289"/>
      <c r="C39" s="682" t="s">
        <v>456</v>
      </c>
      <c r="D39" s="683"/>
      <c r="E39" s="724" t="s">
        <v>457</v>
      </c>
      <c r="F39" s="725"/>
      <c r="G39" s="725"/>
      <c r="H39" s="726"/>
      <c r="I39" s="303"/>
      <c r="K39" s="415"/>
    </row>
    <row r="40" spans="2:11" ht="57" customHeight="1">
      <c r="B40" s="289"/>
      <c r="C40" s="684" t="s">
        <v>458</v>
      </c>
      <c r="D40" s="685"/>
      <c r="E40" s="727" t="s">
        <v>459</v>
      </c>
      <c r="F40" s="728"/>
      <c r="G40" s="728"/>
      <c r="H40" s="729"/>
      <c r="I40" s="303"/>
      <c r="K40" s="415"/>
    </row>
    <row r="41" spans="2:11" ht="277.5" customHeight="1">
      <c r="B41" s="289"/>
      <c r="C41" s="684" t="s">
        <v>460</v>
      </c>
      <c r="D41" s="685"/>
      <c r="E41" s="730" t="s">
        <v>1083</v>
      </c>
      <c r="F41" s="727"/>
      <c r="G41" s="727"/>
      <c r="H41" s="731"/>
      <c r="I41" s="303"/>
      <c r="K41" s="417"/>
    </row>
    <row r="42" spans="2:11" ht="137.25" customHeight="1">
      <c r="B42" s="289"/>
      <c r="C42" s="684" t="s">
        <v>461</v>
      </c>
      <c r="D42" s="685"/>
      <c r="E42" s="732" t="s">
        <v>1107</v>
      </c>
      <c r="F42" s="733"/>
      <c r="G42" s="733"/>
      <c r="H42" s="734"/>
      <c r="I42" s="303"/>
      <c r="K42" s="415"/>
    </row>
    <row r="43" spans="2:11" ht="45" customHeight="1" thickBot="1">
      <c r="B43" s="289"/>
      <c r="C43" s="676" t="s">
        <v>462</v>
      </c>
      <c r="D43" s="677"/>
      <c r="E43" s="735"/>
      <c r="F43" s="735"/>
      <c r="G43" s="735"/>
      <c r="H43" s="736"/>
      <c r="I43" s="303"/>
    </row>
    <row r="44" spans="2:11" customFormat="1" ht="15" customHeight="1">
      <c r="B44" s="79"/>
      <c r="C44" s="80"/>
      <c r="D44" s="80"/>
      <c r="E44" s="80"/>
      <c r="F44" s="80"/>
      <c r="G44" s="80"/>
      <c r="H44" s="80"/>
      <c r="I44" s="82"/>
    </row>
    <row r="45" spans="2:11">
      <c r="B45" s="289"/>
      <c r="C45" s="256"/>
      <c r="D45" s="286"/>
      <c r="E45" s="286"/>
      <c r="F45" s="286"/>
      <c r="G45" s="286"/>
      <c r="H45" s="286"/>
      <c r="I45" s="303"/>
    </row>
    <row r="46" spans="2:11">
      <c r="B46" s="289"/>
      <c r="C46" s="304" t="s">
        <v>463</v>
      </c>
      <c r="D46" s="286"/>
      <c r="E46" s="286"/>
      <c r="F46" s="286"/>
      <c r="G46" s="286"/>
      <c r="H46" s="286"/>
      <c r="I46" s="303"/>
    </row>
    <row r="47" spans="2:11" ht="15.75" thickBot="1">
      <c r="B47" s="289"/>
      <c r="C47" s="304"/>
      <c r="D47" s="286"/>
      <c r="E47" s="286"/>
      <c r="F47" s="286"/>
      <c r="G47" s="286"/>
      <c r="H47" s="286"/>
      <c r="I47" s="303"/>
    </row>
    <row r="48" spans="2:11" ht="45" customHeight="1">
      <c r="B48" s="289"/>
      <c r="C48" s="682" t="s">
        <v>464</v>
      </c>
      <c r="D48" s="683"/>
      <c r="E48" s="709"/>
      <c r="F48" s="709"/>
      <c r="G48" s="709"/>
      <c r="H48" s="710"/>
      <c r="I48" s="303"/>
    </row>
    <row r="49" spans="2:9" ht="45" customHeight="1">
      <c r="B49" s="289"/>
      <c r="C49" s="712" t="s">
        <v>465</v>
      </c>
      <c r="D49" s="713"/>
      <c r="E49" s="713" t="s">
        <v>387</v>
      </c>
      <c r="F49" s="713"/>
      <c r="G49" s="713"/>
      <c r="H49" s="714"/>
      <c r="I49" s="303"/>
    </row>
    <row r="50" spans="2:9" ht="45" customHeight="1">
      <c r="B50" s="289"/>
      <c r="C50" s="742" t="s">
        <v>466</v>
      </c>
      <c r="D50" s="743"/>
      <c r="E50" s="744" t="s">
        <v>466</v>
      </c>
      <c r="F50" s="722"/>
      <c r="G50" s="722"/>
      <c r="H50" s="723"/>
      <c r="I50" s="303"/>
    </row>
    <row r="51" spans="2:9" ht="45" customHeight="1" thickBot="1">
      <c r="B51" s="289"/>
      <c r="C51" s="737"/>
      <c r="D51" s="738"/>
      <c r="E51" s="739"/>
      <c r="F51" s="740"/>
      <c r="G51" s="740"/>
      <c r="H51" s="741"/>
      <c r="I51" s="303"/>
    </row>
    <row r="52" spans="2:9">
      <c r="B52" s="289"/>
      <c r="C52" s="286"/>
      <c r="D52" s="286"/>
      <c r="E52" s="286"/>
      <c r="F52" s="286"/>
      <c r="G52" s="286"/>
      <c r="H52" s="286"/>
      <c r="I52" s="303"/>
    </row>
    <row r="53" spans="2:9" ht="15.75" thickBot="1">
      <c r="B53" s="302"/>
      <c r="C53" s="301"/>
      <c r="D53" s="301"/>
      <c r="E53" s="301"/>
      <c r="F53" s="301"/>
      <c r="G53" s="301"/>
      <c r="H53" s="301"/>
      <c r="I53" s="300"/>
    </row>
  </sheetData>
  <mergeCells count="33">
    <mergeCell ref="C48:D48"/>
    <mergeCell ref="C49:D49"/>
    <mergeCell ref="E48:H48"/>
    <mergeCell ref="E49:H49"/>
    <mergeCell ref="C51:D51"/>
    <mergeCell ref="E51:H51"/>
    <mergeCell ref="C50:D50"/>
    <mergeCell ref="E50:H50"/>
    <mergeCell ref="E39:H39"/>
    <mergeCell ref="E40:H40"/>
    <mergeCell ref="E41:H41"/>
    <mergeCell ref="E42:H42"/>
    <mergeCell ref="E43:H43"/>
    <mergeCell ref="C39:D39"/>
    <mergeCell ref="C40:D40"/>
    <mergeCell ref="C41:D41"/>
    <mergeCell ref="C42:D42"/>
    <mergeCell ref="C43:D43"/>
    <mergeCell ref="C32:D32"/>
    <mergeCell ref="E32:H32"/>
    <mergeCell ref="C34:D34"/>
    <mergeCell ref="E34:H34"/>
    <mergeCell ref="C31:H31"/>
    <mergeCell ref="C33:D33"/>
    <mergeCell ref="E33:H33"/>
    <mergeCell ref="C11:H11"/>
    <mergeCell ref="C3:H3"/>
    <mergeCell ref="C8:D8"/>
    <mergeCell ref="C10:D10"/>
    <mergeCell ref="E8:H8"/>
    <mergeCell ref="E10:H10"/>
    <mergeCell ref="C9:D9"/>
    <mergeCell ref="E9:H9"/>
  </mergeCells>
  <phoneticPr fontId="67" type="noConversion"/>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1724025</xdr:colOff>
                    <xdr:row>48</xdr:row>
                    <xdr:rowOff>76200</xdr:rowOff>
                  </from>
                  <to>
                    <xdr:col>5</xdr:col>
                    <xdr:colOff>238125</xdr:colOff>
                    <xdr:row>49</xdr:row>
                    <xdr:rowOff>76200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5</xdr:col>
                    <xdr:colOff>323850</xdr:colOff>
                    <xdr:row>48</xdr:row>
                    <xdr:rowOff>76200</xdr:rowOff>
                  </from>
                  <to>
                    <xdr:col>6</xdr:col>
                    <xdr:colOff>95250</xdr:colOff>
                    <xdr:row>49</xdr:row>
                    <xdr:rowOff>76200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6</xdr:col>
                    <xdr:colOff>76200</xdr:colOff>
                    <xdr:row>48</xdr:row>
                    <xdr:rowOff>76200</xdr:rowOff>
                  </from>
                  <to>
                    <xdr:col>7</xdr:col>
                    <xdr:colOff>152400</xdr:colOff>
                    <xdr:row>49</xdr:row>
                    <xdr:rowOff>76200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A4" workbookViewId="0">
      <selection activeCell="D11" sqref="D11"/>
    </sheetView>
  </sheetViews>
  <sheetFormatPr defaultColWidth="9.140625" defaultRowHeight="15"/>
  <cols>
    <col min="1" max="2" width="1.85546875" style="1" customWidth="1"/>
    <col min="3" max="3" width="11.42578125" style="316" customWidth="1"/>
    <col min="4" max="4" width="116" style="21" customWidth="1"/>
    <col min="5" max="6" width="1.85546875" style="1" customWidth="1"/>
    <col min="7" max="16384" width="9.140625" style="1"/>
  </cols>
  <sheetData>
    <row r="1" spans="2:6" ht="10.5" customHeight="1" thickBot="1"/>
    <row r="2" spans="2:6" ht="15.75" thickBot="1">
      <c r="B2" s="333"/>
      <c r="C2" s="332"/>
      <c r="D2" s="331"/>
      <c r="E2" s="330"/>
    </row>
    <row r="3" spans="2:6" ht="21" thickBot="1">
      <c r="B3" s="324"/>
      <c r="C3" s="653" t="s">
        <v>467</v>
      </c>
      <c r="D3" s="655"/>
      <c r="E3" s="322"/>
    </row>
    <row r="4" spans="2:6" ht="20.25">
      <c r="B4" s="324"/>
      <c r="C4" s="329"/>
      <c r="D4" s="329"/>
      <c r="E4" s="322"/>
    </row>
    <row r="5" spans="2:6" ht="20.25">
      <c r="B5" s="324"/>
      <c r="C5" s="257" t="s">
        <v>468</v>
      </c>
      <c r="D5" s="329"/>
      <c r="E5" s="322"/>
    </row>
    <row r="6" spans="2:6" ht="15.75" thickBot="1">
      <c r="B6" s="324"/>
      <c r="C6" s="65"/>
      <c r="D6" s="281"/>
      <c r="E6" s="322"/>
    </row>
    <row r="7" spans="2:6" ht="30" customHeight="1">
      <c r="B7" s="324"/>
      <c r="C7" s="327" t="s">
        <v>469</v>
      </c>
      <c r="D7" s="326" t="s">
        <v>470</v>
      </c>
      <c r="E7" s="322"/>
    </row>
    <row r="8" spans="2:6" ht="45">
      <c r="B8" s="324"/>
      <c r="C8" s="312">
        <v>1</v>
      </c>
      <c r="D8" s="265" t="s">
        <v>471</v>
      </c>
      <c r="E8" s="322"/>
      <c r="F8" s="317"/>
    </row>
    <row r="9" spans="2:6" ht="16.5" customHeight="1">
      <c r="B9" s="324"/>
      <c r="C9" s="312">
        <v>2</v>
      </c>
      <c r="D9" s="265" t="s">
        <v>472</v>
      </c>
      <c r="E9" s="322"/>
    </row>
    <row r="10" spans="2:6" ht="45">
      <c r="B10" s="324"/>
      <c r="C10" s="312">
        <v>3</v>
      </c>
      <c r="D10" s="265" t="s">
        <v>473</v>
      </c>
      <c r="E10" s="322"/>
    </row>
    <row r="11" spans="2:6">
      <c r="B11" s="324"/>
      <c r="C11" s="312">
        <v>4</v>
      </c>
      <c r="D11" s="265" t="s">
        <v>474</v>
      </c>
      <c r="E11" s="322"/>
    </row>
    <row r="12" spans="2:6" ht="30">
      <c r="B12" s="324"/>
      <c r="C12" s="312">
        <v>5</v>
      </c>
      <c r="D12" s="265" t="s">
        <v>475</v>
      </c>
      <c r="E12" s="322"/>
    </row>
    <row r="13" spans="2:6">
      <c r="B13" s="324"/>
      <c r="C13" s="312">
        <v>6</v>
      </c>
      <c r="D13" s="265" t="s">
        <v>476</v>
      </c>
      <c r="E13" s="322"/>
    </row>
    <row r="14" spans="2:6" ht="30">
      <c r="B14" s="324"/>
      <c r="C14" s="312">
        <v>7</v>
      </c>
      <c r="D14" s="265" t="s">
        <v>477</v>
      </c>
      <c r="E14" s="322"/>
    </row>
    <row r="15" spans="2:6">
      <c r="B15" s="324"/>
      <c r="C15" s="312">
        <v>8</v>
      </c>
      <c r="D15" s="265" t="s">
        <v>478</v>
      </c>
      <c r="E15" s="322"/>
    </row>
    <row r="16" spans="2:6">
      <c r="B16" s="324"/>
      <c r="C16" s="312">
        <v>9</v>
      </c>
      <c r="D16" s="265" t="s">
        <v>479</v>
      </c>
      <c r="E16" s="322"/>
    </row>
    <row r="17" spans="2:5">
      <c r="B17" s="324"/>
      <c r="C17" s="312">
        <v>10</v>
      </c>
      <c r="D17" s="325" t="s">
        <v>480</v>
      </c>
      <c r="E17" s="322"/>
    </row>
    <row r="18" spans="2:5" ht="30.75" thickBot="1">
      <c r="B18" s="324"/>
      <c r="C18" s="323">
        <v>11</v>
      </c>
      <c r="D18" s="290" t="s">
        <v>481</v>
      </c>
      <c r="E18" s="322"/>
    </row>
    <row r="19" spans="2:5">
      <c r="B19" s="324"/>
      <c r="C19" s="328"/>
      <c r="D19" s="277"/>
      <c r="E19" s="322"/>
    </row>
    <row r="20" spans="2:5">
      <c r="B20" s="324"/>
      <c r="C20" s="257" t="s">
        <v>482</v>
      </c>
      <c r="D20" s="277"/>
      <c r="E20" s="322"/>
    </row>
    <row r="21" spans="2:5" ht="15.75" thickBot="1">
      <c r="B21" s="324"/>
      <c r="C21" s="65"/>
      <c r="D21" s="277"/>
      <c r="E21" s="322"/>
    </row>
    <row r="22" spans="2:5" ht="30" customHeight="1">
      <c r="B22" s="324"/>
      <c r="C22" s="327" t="s">
        <v>469</v>
      </c>
      <c r="D22" s="326" t="s">
        <v>470</v>
      </c>
      <c r="E22" s="322"/>
    </row>
    <row r="23" spans="2:5">
      <c r="B23" s="324"/>
      <c r="C23" s="312">
        <v>1</v>
      </c>
      <c r="D23" s="325" t="s">
        <v>483</v>
      </c>
      <c r="E23" s="322"/>
    </row>
    <row r="24" spans="2:5">
      <c r="B24" s="324"/>
      <c r="C24" s="312">
        <v>2</v>
      </c>
      <c r="D24" s="265" t="s">
        <v>484</v>
      </c>
      <c r="E24" s="322"/>
    </row>
    <row r="25" spans="2:5">
      <c r="B25" s="324"/>
      <c r="C25" s="312">
        <v>3</v>
      </c>
      <c r="D25" s="265" t="s">
        <v>485</v>
      </c>
      <c r="E25" s="322"/>
    </row>
    <row r="26" spans="2:5">
      <c r="B26" s="324"/>
      <c r="C26" s="312">
        <v>4</v>
      </c>
      <c r="D26" s="265" t="s">
        <v>486</v>
      </c>
      <c r="E26" s="322"/>
    </row>
    <row r="27" spans="2:5">
      <c r="B27" s="324"/>
      <c r="C27" s="312">
        <v>5</v>
      </c>
      <c r="D27" s="265" t="s">
        <v>487</v>
      </c>
      <c r="E27" s="322"/>
    </row>
    <row r="28" spans="2:5" ht="45.75" thickBot="1">
      <c r="B28" s="324"/>
      <c r="C28" s="323">
        <v>6</v>
      </c>
      <c r="D28" s="290" t="s">
        <v>488</v>
      </c>
      <c r="E28" s="322"/>
    </row>
    <row r="29" spans="2:5" ht="15.75" thickBot="1">
      <c r="B29" s="321"/>
      <c r="C29" s="320"/>
      <c r="D29" s="319"/>
      <c r="E29" s="318"/>
    </row>
    <row r="30" spans="2:5">
      <c r="D30" s="317"/>
    </row>
    <row r="31" spans="2:5">
      <c r="D31" s="317"/>
    </row>
    <row r="32" spans="2:5">
      <c r="D32" s="317"/>
    </row>
    <row r="33" spans="4:4">
      <c r="D33" s="317"/>
    </row>
    <row r="34" spans="4:4">
      <c r="D34" s="317"/>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13"/>
  <sheetViews>
    <sheetView topLeftCell="G11" zoomScale="60" zoomScaleNormal="60" zoomScalePageLayoutView="80" workbookViewId="0">
      <selection activeCell="Q11" sqref="Q11"/>
    </sheetView>
  </sheetViews>
  <sheetFormatPr defaultColWidth="8.85546875" defaultRowHeight="15"/>
  <cols>
    <col min="1" max="1" width="2.140625" customWidth="1"/>
    <col min="2" max="2" width="2.42578125" customWidth="1"/>
    <col min="3" max="3" width="22.42578125" style="8" customWidth="1"/>
    <col min="4" max="4" width="15" customWidth="1"/>
    <col min="5" max="5" width="14.7109375" customWidth="1"/>
    <col min="6" max="6" width="12.28515625" customWidth="1"/>
    <col min="7" max="7" width="10" customWidth="1"/>
    <col min="8" max="8" width="33.28515625" customWidth="1"/>
    <col min="9" max="9" width="35" customWidth="1"/>
    <col min="10" max="10" width="109.85546875" customWidth="1"/>
    <col min="11" max="11" width="17.42578125" style="472" customWidth="1"/>
    <col min="12" max="12" width="2.5703125" customWidth="1"/>
    <col min="13" max="13" width="2" customWidth="1"/>
    <col min="14" max="14" width="40.5703125" customWidth="1"/>
  </cols>
  <sheetData>
    <row r="1" spans="1:54" ht="15.75" thickBot="1">
      <c r="A1" s="1"/>
      <c r="B1" s="1"/>
      <c r="C1" s="17"/>
      <c r="D1" s="1"/>
      <c r="E1" s="1"/>
      <c r="F1" s="1"/>
      <c r="G1" s="1"/>
      <c r="H1" s="1"/>
      <c r="I1" s="1"/>
      <c r="L1" s="1"/>
    </row>
    <row r="2" spans="1:54" ht="15.75" thickBot="1">
      <c r="A2" s="1"/>
      <c r="B2" s="30"/>
      <c r="C2" s="31"/>
      <c r="D2" s="32"/>
      <c r="E2" s="32"/>
      <c r="F2" s="32"/>
      <c r="G2" s="32"/>
      <c r="H2" s="32"/>
      <c r="I2" s="32"/>
      <c r="J2" s="77"/>
      <c r="K2" s="473"/>
      <c r="L2" s="33"/>
    </row>
    <row r="3" spans="1:54" ht="21" thickBot="1">
      <c r="A3" s="1"/>
      <c r="B3" s="79"/>
      <c r="C3" s="596" t="s">
        <v>489</v>
      </c>
      <c r="D3" s="597"/>
      <c r="E3" s="597"/>
      <c r="F3" s="597"/>
      <c r="G3" s="597"/>
      <c r="H3" s="597"/>
      <c r="I3" s="597"/>
      <c r="J3" s="597"/>
      <c r="K3" s="598"/>
      <c r="L3" s="81"/>
    </row>
    <row r="4" spans="1:54" ht="15" customHeight="1">
      <c r="A4" s="1"/>
      <c r="B4" s="34"/>
      <c r="C4" s="799" t="s">
        <v>490</v>
      </c>
      <c r="D4" s="799"/>
      <c r="E4" s="799"/>
      <c r="F4" s="799"/>
      <c r="G4" s="799"/>
      <c r="H4" s="799"/>
      <c r="I4" s="799"/>
      <c r="J4" s="799"/>
      <c r="K4" s="799"/>
      <c r="L4" s="35"/>
    </row>
    <row r="5" spans="1:54" ht="15" customHeight="1">
      <c r="A5" s="1"/>
      <c r="B5" s="34"/>
      <c r="C5" s="749" t="s">
        <v>491</v>
      </c>
      <c r="D5" s="749"/>
      <c r="E5" s="749"/>
      <c r="F5" s="749"/>
      <c r="G5" s="749"/>
      <c r="H5" s="749"/>
      <c r="I5" s="749"/>
      <c r="J5" s="749"/>
      <c r="K5" s="749"/>
      <c r="L5" s="35"/>
    </row>
    <row r="6" spans="1:54">
      <c r="A6" s="1"/>
      <c r="B6" s="34"/>
      <c r="C6" s="36"/>
      <c r="D6" s="37"/>
      <c r="E6" s="37"/>
      <c r="F6" s="37"/>
      <c r="G6" s="37"/>
      <c r="H6" s="37"/>
      <c r="I6" s="37"/>
      <c r="J6" s="80"/>
      <c r="K6" s="474"/>
      <c r="L6" s="35"/>
    </row>
    <row r="7" spans="1:54" ht="28.7" customHeight="1" thickBot="1">
      <c r="A7" s="1"/>
      <c r="B7" s="34"/>
      <c r="C7" s="36"/>
      <c r="D7" s="760" t="s">
        <v>492</v>
      </c>
      <c r="E7" s="760"/>
      <c r="F7" s="760" t="s">
        <v>493</v>
      </c>
      <c r="G7" s="760"/>
      <c r="H7" s="761" t="s">
        <v>494</v>
      </c>
      <c r="I7" s="761"/>
      <c r="J7" s="96" t="s">
        <v>495</v>
      </c>
      <c r="K7" s="96" t="s">
        <v>496</v>
      </c>
      <c r="L7" s="35"/>
    </row>
    <row r="8" spans="1:54" s="8" customFormat="1" ht="176.45" customHeight="1" thickBot="1">
      <c r="A8" s="17"/>
      <c r="B8" s="39"/>
      <c r="C8" s="388" t="s">
        <v>497</v>
      </c>
      <c r="D8" s="750" t="s">
        <v>498</v>
      </c>
      <c r="E8" s="751"/>
      <c r="F8" s="758" t="s">
        <v>416</v>
      </c>
      <c r="G8" s="759"/>
      <c r="H8" s="750" t="s">
        <v>499</v>
      </c>
      <c r="I8" s="751"/>
      <c r="J8" s="361" t="s">
        <v>500</v>
      </c>
      <c r="K8" s="475" t="s">
        <v>501</v>
      </c>
      <c r="L8" s="40"/>
      <c r="N8" s="415"/>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23" customHeight="1" thickBot="1">
      <c r="A9" s="17"/>
      <c r="B9" s="39"/>
      <c r="C9" s="95"/>
      <c r="D9" s="750" t="s">
        <v>502</v>
      </c>
      <c r="E9" s="751"/>
      <c r="F9" s="758" t="s">
        <v>503</v>
      </c>
      <c r="G9" s="759"/>
      <c r="H9" s="750" t="s">
        <v>504</v>
      </c>
      <c r="I9" s="751"/>
      <c r="J9" s="524" t="s">
        <v>1108</v>
      </c>
      <c r="K9" s="475" t="s">
        <v>501</v>
      </c>
      <c r="L9" s="40"/>
      <c r="N9" s="415"/>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450" customFormat="1" ht="281.25" customHeight="1" thickBot="1">
      <c r="A10" s="446"/>
      <c r="B10" s="447"/>
      <c r="C10" s="448"/>
      <c r="D10" s="752" t="s">
        <v>505</v>
      </c>
      <c r="E10" s="753"/>
      <c r="F10" s="752" t="s">
        <v>506</v>
      </c>
      <c r="G10" s="753"/>
      <c r="H10" s="752" t="s">
        <v>507</v>
      </c>
      <c r="I10" s="753"/>
      <c r="J10" s="525" t="s">
        <v>508</v>
      </c>
      <c r="K10" s="475" t="s">
        <v>501</v>
      </c>
      <c r="L10" s="449"/>
      <c r="N10" s="415"/>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18.75" customHeight="1" thickBot="1">
      <c r="A11" s="17"/>
      <c r="B11" s="39"/>
      <c r="C11" s="93"/>
      <c r="D11" s="41"/>
      <c r="E11" s="41"/>
      <c r="F11" s="41"/>
      <c r="G11" s="41"/>
      <c r="H11" s="41"/>
      <c r="I11" s="41"/>
      <c r="J11" s="102" t="s">
        <v>509</v>
      </c>
      <c r="K11" s="468" t="s">
        <v>501</v>
      </c>
      <c r="L11" s="40"/>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c r="A12" s="17"/>
      <c r="B12" s="39"/>
      <c r="C12" s="93"/>
      <c r="D12" s="41"/>
      <c r="E12" s="41"/>
      <c r="F12" s="41"/>
      <c r="G12" s="41"/>
      <c r="H12" s="41"/>
      <c r="I12" s="41"/>
      <c r="J12" s="103"/>
      <c r="K12" s="469"/>
      <c r="L12" s="40"/>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5.75" thickBot="1">
      <c r="A13" s="17"/>
      <c r="B13" s="39"/>
      <c r="C13" s="93"/>
      <c r="D13" s="800" t="s">
        <v>510</v>
      </c>
      <c r="E13" s="800"/>
      <c r="F13" s="800"/>
      <c r="G13" s="800"/>
      <c r="H13" s="800"/>
      <c r="I13" s="800"/>
      <c r="J13" s="800"/>
      <c r="K13" s="800"/>
      <c r="L13" s="40"/>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75" thickBot="1">
      <c r="A14" s="17"/>
      <c r="B14" s="39"/>
      <c r="C14" s="529"/>
      <c r="D14" s="73" t="s">
        <v>91</v>
      </c>
      <c r="E14" s="795" t="s">
        <v>110</v>
      </c>
      <c r="F14" s="796"/>
      <c r="G14" s="796"/>
      <c r="H14" s="796"/>
      <c r="I14" s="796"/>
      <c r="J14" s="797"/>
      <c r="K14" s="470"/>
      <c r="L14" s="40"/>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c r="A15" s="17"/>
      <c r="B15" s="39"/>
      <c r="C15" s="529"/>
      <c r="D15" s="73" t="s">
        <v>94</v>
      </c>
      <c r="E15" s="765" t="s">
        <v>112</v>
      </c>
      <c r="F15" s="763"/>
      <c r="G15" s="763"/>
      <c r="H15" s="763"/>
      <c r="I15" s="763"/>
      <c r="J15" s="764"/>
      <c r="K15" s="470"/>
      <c r="L15" s="40"/>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75" thickBot="1">
      <c r="A16" s="17"/>
      <c r="B16" s="39"/>
      <c r="C16" s="93"/>
      <c r="D16" s="73" t="s">
        <v>91</v>
      </c>
      <c r="E16" s="795" t="s">
        <v>117</v>
      </c>
      <c r="F16" s="796"/>
      <c r="G16" s="796"/>
      <c r="H16" s="796"/>
      <c r="I16" s="796"/>
      <c r="J16" s="797"/>
      <c r="K16" s="470"/>
      <c r="L16" s="40"/>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5.75" thickBot="1">
      <c r="A17" s="17"/>
      <c r="B17" s="39"/>
      <c r="C17" s="93"/>
      <c r="D17" s="73" t="s">
        <v>94</v>
      </c>
      <c r="E17" s="765" t="s">
        <v>119</v>
      </c>
      <c r="F17" s="763"/>
      <c r="G17" s="763"/>
      <c r="H17" s="763"/>
      <c r="I17" s="763"/>
      <c r="J17" s="764"/>
      <c r="K17" s="470"/>
      <c r="L17" s="40"/>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13.5" customHeight="1">
      <c r="A18" s="17"/>
      <c r="B18" s="39"/>
      <c r="C18" s="93"/>
      <c r="D18" s="41"/>
      <c r="E18" s="41"/>
      <c r="F18" s="41"/>
      <c r="G18" s="41"/>
      <c r="H18" s="41"/>
      <c r="I18" s="41"/>
      <c r="J18" s="41"/>
      <c r="K18" s="470"/>
      <c r="L18" s="40"/>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thickBot="1">
      <c r="A19" s="17"/>
      <c r="B19" s="39"/>
      <c r="C19" s="798" t="s">
        <v>511</v>
      </c>
      <c r="D19" s="798"/>
      <c r="E19" s="798"/>
      <c r="F19" s="798"/>
      <c r="G19" s="798"/>
      <c r="H19" s="798"/>
      <c r="I19" s="798"/>
      <c r="J19" s="798"/>
      <c r="K19" s="474"/>
      <c r="L19" s="40"/>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c r="A20" s="17"/>
      <c r="B20" s="39"/>
      <c r="C20" s="94"/>
      <c r="D20" s="786" t="s">
        <v>512</v>
      </c>
      <c r="E20" s="787"/>
      <c r="F20" s="787"/>
      <c r="G20" s="787"/>
      <c r="H20" s="787"/>
      <c r="I20" s="787"/>
      <c r="J20" s="787"/>
      <c r="K20" s="788"/>
      <c r="L20" s="4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c r="A21" s="17"/>
      <c r="B21" s="39"/>
      <c r="C21" s="94"/>
      <c r="D21" s="789"/>
      <c r="E21" s="790"/>
      <c r="F21" s="790"/>
      <c r="G21" s="790"/>
      <c r="H21" s="790"/>
      <c r="I21" s="790"/>
      <c r="J21" s="790"/>
      <c r="K21" s="791"/>
      <c r="L21" s="40"/>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c r="A22" s="17"/>
      <c r="B22" s="39"/>
      <c r="C22" s="94"/>
      <c r="D22" s="789"/>
      <c r="E22" s="790"/>
      <c r="F22" s="790"/>
      <c r="G22" s="790"/>
      <c r="H22" s="790"/>
      <c r="I22" s="790"/>
      <c r="J22" s="790"/>
      <c r="K22" s="791"/>
      <c r="L22" s="40"/>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ht="30.75" customHeight="1" thickBot="1">
      <c r="A23" s="17"/>
      <c r="B23" s="39"/>
      <c r="C23" s="94"/>
      <c r="D23" s="792"/>
      <c r="E23" s="793"/>
      <c r="F23" s="793"/>
      <c r="G23" s="793"/>
      <c r="H23" s="793"/>
      <c r="I23" s="793"/>
      <c r="J23" s="793"/>
      <c r="K23" s="794"/>
      <c r="L23" s="40"/>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8" customFormat="1">
      <c r="A24" s="17"/>
      <c r="B24" s="39"/>
      <c r="C24" s="94"/>
      <c r="D24" s="94"/>
      <c r="E24" s="94"/>
      <c r="F24" s="94"/>
      <c r="G24" s="94"/>
      <c r="H24" s="94"/>
      <c r="I24" s="94"/>
      <c r="J24" s="80"/>
      <c r="K24" s="474"/>
      <c r="L24" s="40"/>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ht="25.35" customHeight="1" thickBot="1">
      <c r="A25" s="1"/>
      <c r="B25" s="39"/>
      <c r="C25" s="42"/>
      <c r="D25" s="760" t="s">
        <v>492</v>
      </c>
      <c r="E25" s="760"/>
      <c r="F25" s="760" t="s">
        <v>493</v>
      </c>
      <c r="G25" s="760"/>
      <c r="H25" s="761" t="s">
        <v>494</v>
      </c>
      <c r="I25" s="761"/>
      <c r="J25" s="96" t="s">
        <v>495</v>
      </c>
      <c r="K25" s="96" t="s">
        <v>496</v>
      </c>
      <c r="L25" s="40"/>
    </row>
    <row r="26" spans="1:54" ht="146.1" customHeight="1">
      <c r="A26" s="1"/>
      <c r="B26" s="39"/>
      <c r="C26" s="388" t="s">
        <v>513</v>
      </c>
      <c r="D26" s="750" t="s">
        <v>514</v>
      </c>
      <c r="E26" s="751"/>
      <c r="F26" s="758" t="s">
        <v>503</v>
      </c>
      <c r="G26" s="759"/>
      <c r="H26" s="750" t="s">
        <v>515</v>
      </c>
      <c r="I26" s="751"/>
      <c r="J26" s="115" t="s">
        <v>516</v>
      </c>
      <c r="K26" s="531" t="s">
        <v>501</v>
      </c>
      <c r="L26" s="40"/>
      <c r="N26" s="415"/>
    </row>
    <row r="27" spans="1:54">
      <c r="A27" s="1"/>
      <c r="B27" s="39"/>
      <c r="C27" s="95"/>
      <c r="D27" s="752"/>
      <c r="E27" s="753"/>
      <c r="F27" s="752"/>
      <c r="G27" s="753"/>
      <c r="H27" s="752"/>
      <c r="I27" s="753"/>
      <c r="J27" s="480"/>
      <c r="K27" s="459"/>
      <c r="L27" s="40"/>
      <c r="N27" s="415"/>
    </row>
    <row r="28" spans="1:54" ht="36" customHeight="1">
      <c r="A28" s="1"/>
      <c r="B28" s="39"/>
      <c r="C28" s="95"/>
      <c r="D28" s="750"/>
      <c r="E28" s="751"/>
      <c r="F28" s="758"/>
      <c r="G28" s="759"/>
      <c r="H28" s="750"/>
      <c r="I28" s="751"/>
      <c r="J28" s="478"/>
      <c r="K28" s="477"/>
      <c r="L28" s="40"/>
      <c r="N28" s="415"/>
    </row>
    <row r="29" spans="1:54" ht="18.75" customHeight="1" thickBot="1">
      <c r="A29" s="1"/>
      <c r="B29" s="39"/>
      <c r="C29" s="36"/>
      <c r="D29" s="36"/>
      <c r="E29" s="36"/>
      <c r="F29" s="36"/>
      <c r="G29" s="36"/>
      <c r="H29" s="36"/>
      <c r="I29" s="36"/>
      <c r="J29" s="102" t="s">
        <v>509</v>
      </c>
      <c r="K29" s="468"/>
      <c r="L29" s="40"/>
    </row>
    <row r="30" spans="1:54" ht="15.75" thickBot="1">
      <c r="A30" s="1"/>
      <c r="B30" s="39"/>
      <c r="C30" s="36"/>
      <c r="D30" s="143" t="s">
        <v>510</v>
      </c>
      <c r="E30" s="80"/>
      <c r="F30" s="80"/>
      <c r="G30" s="80"/>
      <c r="H30" s="36"/>
      <c r="I30" s="36"/>
      <c r="J30" s="103"/>
      <c r="K30" s="469"/>
      <c r="L30" s="40"/>
    </row>
    <row r="31" spans="1:54" ht="15.75" thickBot="1">
      <c r="A31" s="1"/>
      <c r="B31" s="39"/>
      <c r="C31" s="36"/>
      <c r="D31" s="73" t="s">
        <v>91</v>
      </c>
      <c r="E31" s="762" t="s">
        <v>123</v>
      </c>
      <c r="F31" s="763"/>
      <c r="G31" s="763"/>
      <c r="H31" s="763"/>
      <c r="I31" s="763"/>
      <c r="J31" s="764"/>
      <c r="K31" s="469"/>
      <c r="L31" s="40"/>
    </row>
    <row r="32" spans="1:54" ht="15.75" thickBot="1">
      <c r="A32" s="1"/>
      <c r="B32" s="39"/>
      <c r="C32" s="36"/>
      <c r="D32" s="73" t="s">
        <v>94</v>
      </c>
      <c r="E32" s="765" t="s">
        <v>1110</v>
      </c>
      <c r="F32" s="763"/>
      <c r="G32" s="763"/>
      <c r="H32" s="763"/>
      <c r="I32" s="763"/>
      <c r="J32" s="764"/>
      <c r="K32" s="469"/>
      <c r="L32" s="40"/>
    </row>
    <row r="33" spans="1:14">
      <c r="A33" s="1"/>
      <c r="B33" s="39"/>
      <c r="C33" s="36"/>
      <c r="D33" s="36"/>
      <c r="E33" s="36"/>
      <c r="F33" s="36"/>
      <c r="G33" s="36"/>
      <c r="H33" s="36"/>
      <c r="I33" s="36"/>
      <c r="J33" s="103"/>
      <c r="K33" s="469"/>
      <c r="L33" s="40"/>
    </row>
    <row r="34" spans="1:14" ht="32.450000000000003" customHeight="1" thickBot="1">
      <c r="A34" s="1"/>
      <c r="B34" s="39"/>
      <c r="C34" s="798" t="s">
        <v>511</v>
      </c>
      <c r="D34" s="798"/>
      <c r="E34" s="798"/>
      <c r="F34" s="798"/>
      <c r="G34" s="798"/>
      <c r="H34" s="798"/>
      <c r="I34" s="798"/>
      <c r="J34" s="798"/>
      <c r="K34" s="474"/>
      <c r="L34" s="40"/>
    </row>
    <row r="35" spans="1:14" ht="15" customHeight="1">
      <c r="A35" s="1"/>
      <c r="B35" s="39"/>
      <c r="C35" s="94"/>
      <c r="D35" s="786" t="s">
        <v>517</v>
      </c>
      <c r="E35" s="787"/>
      <c r="F35" s="787"/>
      <c r="G35" s="787"/>
      <c r="H35" s="787"/>
      <c r="I35" s="787"/>
      <c r="J35" s="787"/>
      <c r="K35" s="788"/>
      <c r="L35" s="40"/>
    </row>
    <row r="36" spans="1:14" ht="15" customHeight="1">
      <c r="A36" s="1"/>
      <c r="B36" s="39"/>
      <c r="C36" s="94"/>
      <c r="D36" s="789"/>
      <c r="E36" s="790"/>
      <c r="F36" s="790"/>
      <c r="G36" s="790"/>
      <c r="H36" s="790"/>
      <c r="I36" s="790"/>
      <c r="J36" s="790"/>
      <c r="K36" s="791"/>
      <c r="L36" s="40"/>
    </row>
    <row r="37" spans="1:14" ht="15" customHeight="1">
      <c r="A37" s="1"/>
      <c r="B37" s="39"/>
      <c r="C37" s="94"/>
      <c r="D37" s="789"/>
      <c r="E37" s="790"/>
      <c r="F37" s="790"/>
      <c r="G37" s="790"/>
      <c r="H37" s="790"/>
      <c r="I37" s="790"/>
      <c r="J37" s="790"/>
      <c r="K37" s="791"/>
      <c r="L37" s="40"/>
    </row>
    <row r="38" spans="1:14" ht="15" customHeight="1">
      <c r="A38" s="1"/>
      <c r="B38" s="39"/>
      <c r="C38" s="94"/>
      <c r="D38" s="789"/>
      <c r="E38" s="790"/>
      <c r="F38" s="790"/>
      <c r="G38" s="790"/>
      <c r="H38" s="790"/>
      <c r="I38" s="790"/>
      <c r="J38" s="790"/>
      <c r="K38" s="791"/>
      <c r="L38" s="40"/>
    </row>
    <row r="39" spans="1:14" ht="15" customHeight="1">
      <c r="A39" s="1"/>
      <c r="B39" s="39"/>
      <c r="C39" s="94"/>
      <c r="D39" s="789"/>
      <c r="E39" s="790"/>
      <c r="F39" s="790"/>
      <c r="G39" s="790"/>
      <c r="H39" s="790"/>
      <c r="I39" s="790"/>
      <c r="J39" s="790"/>
      <c r="K39" s="791"/>
      <c r="L39" s="40"/>
    </row>
    <row r="40" spans="1:14" ht="15" customHeight="1">
      <c r="A40" s="1"/>
      <c r="B40" s="39"/>
      <c r="C40" s="94"/>
      <c r="D40" s="789"/>
      <c r="E40" s="790"/>
      <c r="F40" s="790"/>
      <c r="G40" s="790"/>
      <c r="H40" s="790"/>
      <c r="I40" s="790"/>
      <c r="J40" s="790"/>
      <c r="K40" s="791"/>
      <c r="L40" s="40"/>
    </row>
    <row r="41" spans="1:14">
      <c r="A41" s="1"/>
      <c r="B41" s="39"/>
      <c r="C41" s="94"/>
      <c r="D41" s="789"/>
      <c r="E41" s="790"/>
      <c r="F41" s="790"/>
      <c r="G41" s="790"/>
      <c r="H41" s="790"/>
      <c r="I41" s="790"/>
      <c r="J41" s="790"/>
      <c r="K41" s="791"/>
      <c r="L41" s="40"/>
    </row>
    <row r="42" spans="1:14" ht="15.75" thickBot="1">
      <c r="A42" s="1"/>
      <c r="B42" s="39"/>
      <c r="C42" s="94"/>
      <c r="D42" s="792"/>
      <c r="E42" s="793"/>
      <c r="F42" s="793"/>
      <c r="G42" s="793"/>
      <c r="H42" s="793"/>
      <c r="I42" s="793"/>
      <c r="J42" s="793"/>
      <c r="K42" s="794"/>
      <c r="L42" s="40"/>
    </row>
    <row r="43" spans="1:14">
      <c r="A43" s="1"/>
      <c r="B43" s="39"/>
      <c r="C43" s="36"/>
      <c r="D43" s="36"/>
      <c r="E43" s="36"/>
      <c r="F43" s="36"/>
      <c r="G43" s="36"/>
      <c r="H43" s="36"/>
      <c r="I43" s="36"/>
      <c r="J43" s="103"/>
      <c r="K43" s="469"/>
      <c r="L43" s="40"/>
    </row>
    <row r="44" spans="1:14" ht="8.4499999999999993" customHeight="1">
      <c r="A44" s="1"/>
      <c r="B44" s="39"/>
      <c r="C44" s="36"/>
      <c r="D44" s="36"/>
      <c r="E44" s="36"/>
      <c r="F44" s="36"/>
      <c r="G44" s="36"/>
      <c r="H44" s="36"/>
      <c r="I44" s="36"/>
      <c r="J44" s="103"/>
      <c r="K44" s="469"/>
      <c r="L44" s="40"/>
    </row>
    <row r="45" spans="1:14" ht="25.35" customHeight="1" thickBot="1">
      <c r="A45" s="1"/>
      <c r="B45" s="39"/>
      <c r="C45" s="42"/>
      <c r="D45" s="760" t="s">
        <v>492</v>
      </c>
      <c r="E45" s="760"/>
      <c r="F45" s="760" t="s">
        <v>493</v>
      </c>
      <c r="G45" s="760"/>
      <c r="H45" s="761" t="s">
        <v>494</v>
      </c>
      <c r="I45" s="761"/>
      <c r="J45" s="96" t="s">
        <v>495</v>
      </c>
      <c r="K45" s="96" t="s">
        <v>496</v>
      </c>
      <c r="L45" s="40"/>
    </row>
    <row r="46" spans="1:14" ht="205.5" customHeight="1" thickBot="1">
      <c r="A46" s="1"/>
      <c r="B46" s="39"/>
      <c r="C46" s="755" t="s">
        <v>518</v>
      </c>
      <c r="D46" s="766" t="s">
        <v>505</v>
      </c>
      <c r="E46" s="767"/>
      <c r="F46" s="756" t="s">
        <v>506</v>
      </c>
      <c r="G46" s="757"/>
      <c r="H46" s="766" t="s">
        <v>507</v>
      </c>
      <c r="I46" s="767"/>
      <c r="J46" s="526" t="s">
        <v>508</v>
      </c>
      <c r="K46" s="459" t="s">
        <v>519</v>
      </c>
      <c r="L46" s="40"/>
      <c r="N46" s="415"/>
    </row>
    <row r="47" spans="1:14" ht="39.950000000000003" customHeight="1" thickBot="1">
      <c r="A47" s="1"/>
      <c r="B47" s="39"/>
      <c r="C47" s="755"/>
      <c r="D47" s="750"/>
      <c r="E47" s="751"/>
      <c r="F47" s="758"/>
      <c r="G47" s="759"/>
      <c r="H47" s="750"/>
      <c r="I47" s="751"/>
      <c r="J47" s="100"/>
      <c r="K47" s="475"/>
      <c r="L47" s="40"/>
      <c r="N47" s="415"/>
    </row>
    <row r="48" spans="1:14" ht="48" customHeight="1" thickBot="1">
      <c r="A48" s="1"/>
      <c r="B48" s="39"/>
      <c r="C48" s="755"/>
      <c r="D48" s="758"/>
      <c r="E48" s="759"/>
      <c r="F48" s="758"/>
      <c r="G48" s="759"/>
      <c r="H48" s="758"/>
      <c r="I48" s="759"/>
      <c r="J48" s="100"/>
      <c r="K48" s="475"/>
      <c r="L48" s="40"/>
    </row>
    <row r="49" spans="1:54" ht="26.1" customHeight="1" thickBot="1">
      <c r="A49" s="1"/>
      <c r="B49" s="39"/>
      <c r="C49" s="755"/>
      <c r="D49" s="36"/>
      <c r="E49" s="36"/>
      <c r="F49" s="36"/>
      <c r="G49" s="36"/>
      <c r="H49" s="36"/>
      <c r="I49" s="36"/>
      <c r="J49" s="102" t="s">
        <v>509</v>
      </c>
      <c r="K49" s="468"/>
      <c r="L49" s="40"/>
    </row>
    <row r="50" spans="1:54" ht="15.75" thickBot="1">
      <c r="A50" s="1"/>
      <c r="B50" s="39"/>
      <c r="C50" s="36"/>
      <c r="D50" s="143" t="s">
        <v>510</v>
      </c>
      <c r="E50" s="80"/>
      <c r="F50" s="80"/>
      <c r="G50" s="80"/>
      <c r="H50" s="36"/>
      <c r="I50" s="36"/>
      <c r="J50" s="103"/>
      <c r="K50" s="469"/>
      <c r="L50" s="40"/>
    </row>
    <row r="51" spans="1:54" ht="15.75" thickBot="1">
      <c r="A51" s="1"/>
      <c r="B51" s="39"/>
      <c r="C51" s="36"/>
      <c r="D51" s="73" t="s">
        <v>91</v>
      </c>
      <c r="E51" s="781" t="s">
        <v>129</v>
      </c>
      <c r="F51" s="779"/>
      <c r="G51" s="779"/>
      <c r="H51" s="779"/>
      <c r="I51" s="779"/>
      <c r="J51" s="780"/>
      <c r="K51" s="469"/>
      <c r="L51" s="40"/>
    </row>
    <row r="52" spans="1:54" ht="15.75" thickBot="1">
      <c r="A52" s="1"/>
      <c r="B52" s="39"/>
      <c r="C52" s="36"/>
      <c r="D52" s="73" t="s">
        <v>94</v>
      </c>
      <c r="E52" s="778" t="s">
        <v>131</v>
      </c>
      <c r="F52" s="779"/>
      <c r="G52" s="779"/>
      <c r="H52" s="779"/>
      <c r="I52" s="779"/>
      <c r="J52" s="780"/>
      <c r="K52" s="469"/>
      <c r="L52" s="40"/>
    </row>
    <row r="53" spans="1:54" ht="15.75" thickBot="1">
      <c r="A53" s="1"/>
      <c r="B53" s="39"/>
      <c r="C53" s="36"/>
      <c r="D53" s="532"/>
      <c r="E53" s="36"/>
      <c r="F53" s="36"/>
      <c r="G53" s="36"/>
      <c r="H53" s="36"/>
      <c r="I53" s="36"/>
      <c r="J53" s="36"/>
      <c r="K53" s="469"/>
      <c r="L53" s="40"/>
    </row>
    <row r="54" spans="1:54" ht="122.25" customHeight="1" thickBot="1">
      <c r="A54" s="1"/>
      <c r="B54" s="39"/>
      <c r="C54" s="782" t="s">
        <v>520</v>
      </c>
      <c r="D54" s="782"/>
      <c r="E54" s="782"/>
      <c r="F54" s="783" t="s">
        <v>521</v>
      </c>
      <c r="G54" s="784"/>
      <c r="H54" s="784"/>
      <c r="I54" s="784"/>
      <c r="J54" s="784"/>
      <c r="K54" s="785"/>
      <c r="L54" s="40"/>
    </row>
    <row r="55" spans="1:54" s="8" customFormat="1" ht="18.75" customHeight="1">
      <c r="A55" s="17"/>
      <c r="B55" s="39"/>
      <c r="C55" s="43"/>
      <c r="D55" s="43"/>
      <c r="E55" s="43"/>
      <c r="F55" s="43"/>
      <c r="G55" s="43"/>
      <c r="H55" s="43"/>
      <c r="I55" s="43"/>
      <c r="J55" s="80"/>
      <c r="K55" s="474"/>
      <c r="L55" s="40"/>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15.75" customHeight="1" thickBot="1">
      <c r="A56" s="17"/>
      <c r="B56" s="39"/>
      <c r="C56" s="36"/>
      <c r="D56" s="374" t="s">
        <v>522</v>
      </c>
      <c r="E56" s="37"/>
      <c r="F56" s="37"/>
      <c r="G56" s="37"/>
      <c r="H56" s="37"/>
      <c r="I56" s="72" t="s">
        <v>523</v>
      </c>
      <c r="J56" s="80"/>
      <c r="K56" s="474"/>
      <c r="L56" s="40"/>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36" customHeight="1">
      <c r="A57" s="17"/>
      <c r="B57" s="39"/>
      <c r="C57" s="389" t="s">
        <v>402</v>
      </c>
      <c r="D57" s="632" t="s">
        <v>524</v>
      </c>
      <c r="E57" s="754"/>
      <c r="F57" s="633"/>
      <c r="G57" s="37"/>
      <c r="H57" s="443" t="s">
        <v>525</v>
      </c>
      <c r="I57" s="771" t="s">
        <v>526</v>
      </c>
      <c r="J57" s="772"/>
      <c r="K57" s="773"/>
      <c r="L57" s="40"/>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36" customHeight="1">
      <c r="A58" s="17"/>
      <c r="B58" s="39"/>
      <c r="C58" s="390" t="s">
        <v>416</v>
      </c>
      <c r="D58" s="634" t="s">
        <v>527</v>
      </c>
      <c r="E58" s="745"/>
      <c r="F58" s="635"/>
      <c r="G58" s="37"/>
      <c r="H58" s="444" t="s">
        <v>528</v>
      </c>
      <c r="I58" s="774" t="s">
        <v>529</v>
      </c>
      <c r="J58" s="775"/>
      <c r="K58" s="776"/>
      <c r="L58" s="40"/>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36" customHeight="1">
      <c r="A59" s="17"/>
      <c r="B59" s="39"/>
      <c r="C59" s="390" t="s">
        <v>429</v>
      </c>
      <c r="D59" s="634" t="s">
        <v>530</v>
      </c>
      <c r="E59" s="745"/>
      <c r="F59" s="635"/>
      <c r="G59" s="37"/>
      <c r="H59" s="444" t="s">
        <v>531</v>
      </c>
      <c r="I59" s="774" t="s">
        <v>532</v>
      </c>
      <c r="J59" s="775"/>
      <c r="K59" s="776"/>
      <c r="L59" s="40"/>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ht="36" customHeight="1">
      <c r="A60" s="1"/>
      <c r="B60" s="39"/>
      <c r="C60" s="390" t="s">
        <v>503</v>
      </c>
      <c r="D60" s="634" t="s">
        <v>533</v>
      </c>
      <c r="E60" s="745"/>
      <c r="F60" s="635"/>
      <c r="G60" s="37"/>
      <c r="H60" s="444" t="s">
        <v>534</v>
      </c>
      <c r="I60" s="777" t="s">
        <v>535</v>
      </c>
      <c r="J60" s="775"/>
      <c r="K60" s="776"/>
      <c r="L60" s="40"/>
    </row>
    <row r="61" spans="1:54" ht="36" customHeight="1">
      <c r="A61" s="1"/>
      <c r="B61" s="34"/>
      <c r="C61" s="390" t="s">
        <v>536</v>
      </c>
      <c r="D61" s="634" t="s">
        <v>537</v>
      </c>
      <c r="E61" s="745"/>
      <c r="F61" s="635"/>
      <c r="G61" s="37"/>
      <c r="H61" s="444" t="s">
        <v>538</v>
      </c>
      <c r="I61" s="777" t="s">
        <v>539</v>
      </c>
      <c r="J61" s="775"/>
      <c r="K61" s="776"/>
      <c r="L61" s="35"/>
    </row>
    <row r="62" spans="1:54" ht="36" customHeight="1" thickBot="1">
      <c r="A62" s="1"/>
      <c r="B62" s="34"/>
      <c r="C62" s="390" t="s">
        <v>540</v>
      </c>
      <c r="D62" s="634" t="s">
        <v>541</v>
      </c>
      <c r="E62" s="745"/>
      <c r="F62" s="635"/>
      <c r="G62" s="37"/>
      <c r="H62" s="445" t="s">
        <v>542</v>
      </c>
      <c r="I62" s="768" t="s">
        <v>543</v>
      </c>
      <c r="J62" s="769"/>
      <c r="K62" s="770"/>
      <c r="L62" s="35"/>
    </row>
    <row r="63" spans="1:54" ht="37.5" customHeight="1">
      <c r="A63" s="1"/>
      <c r="B63" s="34"/>
      <c r="C63" s="391" t="s">
        <v>544</v>
      </c>
      <c r="D63" s="634" t="s">
        <v>545</v>
      </c>
      <c r="E63" s="745"/>
      <c r="F63" s="635"/>
      <c r="G63" s="34"/>
      <c r="H63" s="144"/>
      <c r="I63" s="375"/>
      <c r="J63" s="375"/>
      <c r="K63" s="471"/>
      <c r="L63" s="35"/>
    </row>
    <row r="64" spans="1:54" ht="43.5" customHeight="1" thickBot="1">
      <c r="A64" s="1"/>
      <c r="B64" s="358"/>
      <c r="C64" s="392" t="s">
        <v>546</v>
      </c>
      <c r="D64" s="746" t="s">
        <v>547</v>
      </c>
      <c r="E64" s="747"/>
      <c r="F64" s="748"/>
      <c r="G64" s="34"/>
      <c r="H64" s="144"/>
      <c r="I64" s="375"/>
      <c r="J64" s="375"/>
      <c r="K64" s="471"/>
      <c r="L64" s="35"/>
    </row>
    <row r="65" spans="1:12" ht="15.75" thickBot="1">
      <c r="A65" s="1"/>
      <c r="B65" s="44"/>
      <c r="C65" s="45"/>
      <c r="D65" s="46"/>
      <c r="E65" s="46"/>
      <c r="F65" s="46"/>
      <c r="G65" s="46"/>
      <c r="H65" s="46"/>
      <c r="I65" s="46"/>
      <c r="J65" s="99"/>
      <c r="K65" s="476"/>
      <c r="L65" s="47"/>
    </row>
    <row r="66" spans="1:12" ht="50.1" customHeight="1">
      <c r="A66" s="1"/>
      <c r="C66"/>
    </row>
    <row r="67" spans="1:12" ht="50.1" customHeight="1">
      <c r="A67" s="1"/>
      <c r="C67"/>
    </row>
    <row r="68" spans="1:12" ht="49.5" customHeight="1">
      <c r="A68" s="1"/>
      <c r="C68"/>
    </row>
    <row r="69" spans="1:12" ht="50.1" customHeight="1">
      <c r="A69" s="1"/>
      <c r="C69"/>
    </row>
    <row r="70" spans="1:12" ht="50.1" customHeight="1">
      <c r="A70" s="1"/>
      <c r="C70"/>
    </row>
    <row r="71" spans="1:12" ht="50.1" customHeight="1">
      <c r="A71" s="1"/>
      <c r="C71"/>
    </row>
    <row r="72" spans="1:12">
      <c r="A72" s="1"/>
      <c r="C72"/>
    </row>
    <row r="73" spans="1:12">
      <c r="A73" s="1"/>
      <c r="C73"/>
    </row>
    <row r="74" spans="1:12">
      <c r="A74" s="1"/>
      <c r="C74"/>
    </row>
    <row r="75" spans="1:12">
      <c r="C75"/>
    </row>
    <row r="76" spans="1:12">
      <c r="C76"/>
    </row>
    <row r="77" spans="1:12">
      <c r="C77"/>
    </row>
    <row r="78" spans="1:12">
      <c r="C78"/>
    </row>
    <row r="79" spans="1:12">
      <c r="C79"/>
    </row>
    <row r="80" spans="1:12">
      <c r="C80"/>
    </row>
    <row r="81" spans="3:3">
      <c r="C81"/>
    </row>
    <row r="82" spans="3:3">
      <c r="C82"/>
    </row>
    <row r="83" spans="3:3">
      <c r="C83"/>
    </row>
    <row r="84" spans="3:3">
      <c r="C84"/>
    </row>
    <row r="85" spans="3:3">
      <c r="C85"/>
    </row>
    <row r="86" spans="3:3">
      <c r="C86"/>
    </row>
    <row r="87" spans="3:3">
      <c r="C87"/>
    </row>
    <row r="88" spans="3:3">
      <c r="C88"/>
    </row>
    <row r="89" spans="3:3">
      <c r="C89"/>
    </row>
    <row r="90" spans="3:3">
      <c r="C90"/>
    </row>
    <row r="91" spans="3:3">
      <c r="C91"/>
    </row>
    <row r="92" spans="3:3">
      <c r="C92"/>
    </row>
    <row r="93" spans="3:3">
      <c r="C93"/>
    </row>
    <row r="94" spans="3:3">
      <c r="C94"/>
    </row>
    <row r="95" spans="3:3">
      <c r="C95"/>
    </row>
    <row r="96" spans="3:3">
      <c r="C96"/>
    </row>
    <row r="97" spans="3:3">
      <c r="C97"/>
    </row>
    <row r="98" spans="3:3">
      <c r="C98"/>
    </row>
    <row r="99" spans="3:3">
      <c r="C99"/>
    </row>
    <row r="100" spans="3:3">
      <c r="C100"/>
    </row>
    <row r="101" spans="3:3">
      <c r="C101"/>
    </row>
    <row r="102" spans="3:3">
      <c r="C102"/>
    </row>
    <row r="103" spans="3:3">
      <c r="C103"/>
    </row>
    <row r="104" spans="3:3">
      <c r="C104"/>
    </row>
    <row r="105" spans="3:3">
      <c r="C105"/>
    </row>
    <row r="106" spans="3:3">
      <c r="C106"/>
    </row>
    <row r="107" spans="3:3">
      <c r="C107"/>
    </row>
    <row r="108" spans="3:3">
      <c r="C108"/>
    </row>
    <row r="109" spans="3:3">
      <c r="C109"/>
    </row>
    <row r="110" spans="3:3">
      <c r="C110"/>
    </row>
    <row r="111" spans="3:3">
      <c r="C111"/>
    </row>
    <row r="112" spans="3:3">
      <c r="C112"/>
    </row>
    <row r="113" spans="3:3">
      <c r="C113"/>
    </row>
  </sheetData>
  <mergeCells count="69">
    <mergeCell ref="C3:K3"/>
    <mergeCell ref="C4:K4"/>
    <mergeCell ref="C19:J19"/>
    <mergeCell ref="D8:E8"/>
    <mergeCell ref="D9:E9"/>
    <mergeCell ref="D10:E10"/>
    <mergeCell ref="D7:E7"/>
    <mergeCell ref="H7:I7"/>
    <mergeCell ref="H10:I10"/>
    <mergeCell ref="H9:I9"/>
    <mergeCell ref="H8:I8"/>
    <mergeCell ref="E16:J16"/>
    <mergeCell ref="E17:J17"/>
    <mergeCell ref="D13:K13"/>
    <mergeCell ref="F7:G7"/>
    <mergeCell ref="F8:G8"/>
    <mergeCell ref="F27:G27"/>
    <mergeCell ref="F26:G26"/>
    <mergeCell ref="F28:G28"/>
    <mergeCell ref="C34:J34"/>
    <mergeCell ref="D35:K42"/>
    <mergeCell ref="D26:E26"/>
    <mergeCell ref="D27:E27"/>
    <mergeCell ref="F9:G9"/>
    <mergeCell ref="F10:G10"/>
    <mergeCell ref="F25:G25"/>
    <mergeCell ref="D20:K23"/>
    <mergeCell ref="D25:E25"/>
    <mergeCell ref="H25:I25"/>
    <mergeCell ref="E14:J14"/>
    <mergeCell ref="E15:J15"/>
    <mergeCell ref="I62:K62"/>
    <mergeCell ref="H47:I47"/>
    <mergeCell ref="I57:K57"/>
    <mergeCell ref="I58:K58"/>
    <mergeCell ref="I59:K59"/>
    <mergeCell ref="I60:K60"/>
    <mergeCell ref="I61:K61"/>
    <mergeCell ref="E52:J52"/>
    <mergeCell ref="D47:E47"/>
    <mergeCell ref="H48:I48"/>
    <mergeCell ref="E51:J51"/>
    <mergeCell ref="C54:E54"/>
    <mergeCell ref="F48:G48"/>
    <mergeCell ref="F54:K54"/>
    <mergeCell ref="D45:E45"/>
    <mergeCell ref="D48:E48"/>
    <mergeCell ref="H45:I45"/>
    <mergeCell ref="E31:J31"/>
    <mergeCell ref="E32:J32"/>
    <mergeCell ref="D46:E46"/>
    <mergeCell ref="H46:I46"/>
    <mergeCell ref="F45:G45"/>
    <mergeCell ref="D63:F63"/>
    <mergeCell ref="D64:F64"/>
    <mergeCell ref="C5:K5"/>
    <mergeCell ref="D58:F58"/>
    <mergeCell ref="D59:F59"/>
    <mergeCell ref="D60:F60"/>
    <mergeCell ref="D61:F61"/>
    <mergeCell ref="D62:F62"/>
    <mergeCell ref="D28:E28"/>
    <mergeCell ref="H26:I26"/>
    <mergeCell ref="H27:I27"/>
    <mergeCell ref="H28:I28"/>
    <mergeCell ref="D57:F57"/>
    <mergeCell ref="C46:C49"/>
    <mergeCell ref="F46:G46"/>
    <mergeCell ref="F47:G47"/>
  </mergeCells>
  <phoneticPr fontId="67" type="noConversion"/>
  <dataValidations count="6">
    <dataValidation type="list" allowBlank="1" showInputMessage="1" showErrorMessage="1" sqref="F46:G48 F9:G10 F26:G28"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5 J45" xr:uid="{1B9734F0-50A7-479D-ABFE-1CB451E9E6F9}"/>
    <dataValidation allowBlank="1" showInputMessage="1" showErrorMessage="1" prompt="Refers to the progress expected to be reached at project finalization. " sqref="H7:I7 H25:I25 H45:I45" xr:uid="{796D07AB-DB36-4395-BBDF-F15569F365CC}"/>
    <dataValidation allowBlank="1" showInputMessage="1" showErrorMessage="1" prompt="Please use the drop-down menu to fill this section" sqref="F7:G7 F25:G25 F45:G45" xr:uid="{DBE09938-904E-475E-B929-C73798B23CCA}"/>
    <dataValidation allowBlank="1" showInputMessage="1" showErrorMessage="1" prompt="Report the project components/outcomes as in the project document " sqref="D7:E7 D25:E25 D45:E45" xr:uid="{DC1DFBE9-63D6-4B24-9A8E-F739A97F9FBC}"/>
    <dataValidation type="list" allowBlank="1" showInputMessage="1" showErrorMessage="1" prompt="Please use drop down menu to enter data " sqref="F8:G8" xr:uid="{C63439B7-344C-4846-A679-5884668B3792}">
      <formula1>"Outcome 1, Outcome 2, Outcome 3, Outcome 4, Outcome 5, Outcome 6, Outcome 7, Outcome 8"</formula1>
    </dataValidation>
  </dataValidations>
  <hyperlinks>
    <hyperlink ref="E52" r:id="rId1" xr:uid="{C24F9C8F-AAF9-483A-9BB1-28FDF11E10CB}"/>
    <hyperlink ref="E32" r:id="rId2" xr:uid="{303C44A7-2C87-4663-86FB-49354381B230}"/>
    <hyperlink ref="E17" r:id="rId3" xr:uid="{258365C6-8FD4-441C-B24E-D451C988FD93}"/>
    <hyperlink ref="E15" r:id="rId4" xr:uid="{0FED47C6-0D47-4344-98BE-F0A17FAB9092}"/>
  </hyperlinks>
  <pageMargins left="0.2" right="0.21" top="0.17" bottom="0.17" header="0.17" footer="0.17"/>
  <pageSetup orientation="landscape" r:id="rId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34"/>
  <sheetViews>
    <sheetView topLeftCell="C33" zoomScale="80" zoomScaleNormal="80" workbookViewId="0">
      <selection activeCell="H33" sqref="H33"/>
    </sheetView>
  </sheetViews>
  <sheetFormatPr defaultColWidth="8.85546875" defaultRowHeight="15"/>
  <cols>
    <col min="1" max="1" width="1.42578125" customWidth="1"/>
    <col min="2" max="2" width="1.85546875" customWidth="1"/>
    <col min="3" max="3" width="37.85546875" customWidth="1"/>
    <col min="4" max="4" width="11.42578125" customWidth="1"/>
    <col min="5" max="5" width="46.85546875" customWidth="1"/>
    <col min="6" max="6" width="17.42578125" customWidth="1"/>
    <col min="7" max="7" width="67.7109375" customWidth="1"/>
    <col min="8" max="8" width="16.85546875" style="455" customWidth="1"/>
    <col min="9" max="10" width="1.5703125" customWidth="1"/>
  </cols>
  <sheetData>
    <row r="1" spans="2:11" ht="15.75" thickBot="1"/>
    <row r="2" spans="2:11" ht="15.75" thickBot="1">
      <c r="B2" s="30"/>
      <c r="C2" s="31"/>
      <c r="D2" s="32"/>
      <c r="E2" s="32"/>
      <c r="F2" s="32"/>
      <c r="G2" s="32"/>
      <c r="H2" s="481"/>
      <c r="I2" s="33"/>
    </row>
    <row r="3" spans="2:11" ht="21" thickBot="1">
      <c r="B3" s="79"/>
      <c r="C3" s="596" t="s">
        <v>548</v>
      </c>
      <c r="D3" s="803"/>
      <c r="E3" s="803"/>
      <c r="F3" s="803"/>
      <c r="G3" s="803"/>
      <c r="H3" s="804"/>
      <c r="I3" s="81"/>
    </row>
    <row r="4" spans="2:11">
      <c r="B4" s="34"/>
      <c r="C4" s="805" t="s">
        <v>549</v>
      </c>
      <c r="D4" s="805"/>
      <c r="E4" s="805"/>
      <c r="F4" s="805"/>
      <c r="G4" s="805"/>
      <c r="H4" s="805"/>
      <c r="I4" s="35"/>
    </row>
    <row r="5" spans="2:11">
      <c r="B5" s="34"/>
      <c r="C5" s="749"/>
      <c r="D5" s="749"/>
      <c r="E5" s="749"/>
      <c r="F5" s="749"/>
      <c r="G5" s="749"/>
      <c r="H5" s="749"/>
      <c r="I5" s="35"/>
    </row>
    <row r="6" spans="2:11" ht="15.75" thickBot="1">
      <c r="B6" s="34"/>
      <c r="C6" s="810" t="s">
        <v>550</v>
      </c>
      <c r="D6" s="810"/>
      <c r="E6" s="37"/>
      <c r="F6" s="37"/>
      <c r="G6" s="37"/>
      <c r="H6" s="482"/>
      <c r="I6" s="35"/>
    </row>
    <row r="7" spans="2:11" ht="29.25" thickBot="1">
      <c r="B7" s="34"/>
      <c r="C7" s="145" t="s">
        <v>551</v>
      </c>
      <c r="D7" s="806" t="s">
        <v>397</v>
      </c>
      <c r="E7" s="807"/>
      <c r="F7" s="87" t="s">
        <v>398</v>
      </c>
      <c r="G7" s="88" t="s">
        <v>552</v>
      </c>
      <c r="H7" s="483" t="s">
        <v>553</v>
      </c>
      <c r="I7" s="35"/>
      <c r="K7" s="418"/>
    </row>
    <row r="8" spans="2:11" ht="171">
      <c r="B8" s="39"/>
      <c r="C8" s="436" t="s">
        <v>554</v>
      </c>
      <c r="D8" s="808" t="s">
        <v>555</v>
      </c>
      <c r="E8" s="809"/>
      <c r="F8" s="410" t="s">
        <v>556</v>
      </c>
      <c r="G8" s="437" t="s">
        <v>1099</v>
      </c>
      <c r="H8" s="410" t="s">
        <v>557</v>
      </c>
      <c r="I8" s="40"/>
    </row>
    <row r="9" spans="2:11" ht="104.25">
      <c r="B9" s="39"/>
      <c r="C9" s="92" t="s">
        <v>402</v>
      </c>
      <c r="D9" s="811" t="s">
        <v>558</v>
      </c>
      <c r="E9" s="812"/>
      <c r="F9" s="23" t="s">
        <v>559</v>
      </c>
      <c r="G9" s="23" t="s">
        <v>560</v>
      </c>
      <c r="H9" s="411" t="s">
        <v>561</v>
      </c>
      <c r="I9" s="40"/>
    </row>
    <row r="10" spans="2:11" ht="150">
      <c r="B10" s="39"/>
      <c r="C10" s="432" t="s">
        <v>402</v>
      </c>
      <c r="D10" s="811" t="s">
        <v>562</v>
      </c>
      <c r="E10" s="812"/>
      <c r="F10" s="23" t="s">
        <v>563</v>
      </c>
      <c r="G10" s="434" t="s">
        <v>564</v>
      </c>
      <c r="H10" s="23" t="s">
        <v>565</v>
      </c>
      <c r="I10" s="40"/>
    </row>
    <row r="11" spans="2:11" ht="135">
      <c r="B11" s="39"/>
      <c r="C11" s="92" t="s">
        <v>402</v>
      </c>
      <c r="D11" s="811" t="s">
        <v>566</v>
      </c>
      <c r="E11" s="812"/>
      <c r="F11" s="23" t="s">
        <v>567</v>
      </c>
      <c r="G11" s="86"/>
      <c r="H11" s="23" t="s">
        <v>568</v>
      </c>
      <c r="I11" s="40"/>
    </row>
    <row r="12" spans="2:11" ht="217.5" customHeight="1">
      <c r="B12" s="39"/>
      <c r="C12" s="432" t="s">
        <v>569</v>
      </c>
      <c r="D12" s="811" t="s">
        <v>570</v>
      </c>
      <c r="E12" s="812"/>
      <c r="F12" s="23" t="s">
        <v>571</v>
      </c>
      <c r="G12" s="431" t="s">
        <v>1086</v>
      </c>
      <c r="H12" s="121" t="s">
        <v>572</v>
      </c>
      <c r="I12" s="40"/>
    </row>
    <row r="13" spans="2:11" ht="168">
      <c r="B13" s="39"/>
      <c r="C13" s="92" t="s">
        <v>573</v>
      </c>
      <c r="D13" s="811" t="s">
        <v>574</v>
      </c>
      <c r="E13" s="812"/>
      <c r="F13" s="23" t="s">
        <v>575</v>
      </c>
      <c r="G13" s="434" t="s">
        <v>1084</v>
      </c>
      <c r="H13" s="23" t="s">
        <v>576</v>
      </c>
      <c r="I13" s="40"/>
    </row>
    <row r="14" spans="2:11" ht="189.95" customHeight="1">
      <c r="B14" s="39"/>
      <c r="C14" s="432" t="s">
        <v>577</v>
      </c>
      <c r="D14" s="811" t="s">
        <v>578</v>
      </c>
      <c r="E14" s="812"/>
      <c r="F14" s="23" t="s">
        <v>559</v>
      </c>
      <c r="G14" s="433" t="s">
        <v>1085</v>
      </c>
      <c r="H14" s="23" t="s">
        <v>579</v>
      </c>
      <c r="I14" s="40"/>
    </row>
    <row r="15" spans="2:11" ht="44.1" customHeight="1">
      <c r="B15" s="39"/>
      <c r="C15" s="92" t="s">
        <v>580</v>
      </c>
      <c r="D15" s="811" t="s">
        <v>581</v>
      </c>
      <c r="E15" s="812"/>
      <c r="F15" s="23" t="s">
        <v>582</v>
      </c>
      <c r="G15" s="434" t="s">
        <v>583</v>
      </c>
      <c r="H15" s="23" t="s">
        <v>584</v>
      </c>
      <c r="I15" s="40"/>
    </row>
    <row r="16" spans="2:11" ht="75">
      <c r="B16" s="39"/>
      <c r="C16" s="92" t="s">
        <v>585</v>
      </c>
      <c r="D16" s="811" t="s">
        <v>586</v>
      </c>
      <c r="E16" s="812"/>
      <c r="F16" s="23" t="s">
        <v>559</v>
      </c>
      <c r="G16" s="435" t="s">
        <v>587</v>
      </c>
      <c r="H16" s="23" t="s">
        <v>588</v>
      </c>
      <c r="I16" s="40"/>
    </row>
    <row r="17" spans="2:11" ht="60">
      <c r="B17" s="39"/>
      <c r="C17" s="92" t="s">
        <v>589</v>
      </c>
      <c r="D17" s="811" t="s">
        <v>590</v>
      </c>
      <c r="E17" s="812"/>
      <c r="F17" s="23" t="s">
        <v>591</v>
      </c>
      <c r="G17" s="435" t="s">
        <v>592</v>
      </c>
      <c r="H17" s="23" t="s">
        <v>593</v>
      </c>
      <c r="I17" s="40"/>
    </row>
    <row r="18" spans="2:11" ht="28.5">
      <c r="B18" s="39"/>
      <c r="C18" s="92" t="s">
        <v>594</v>
      </c>
      <c r="D18" s="811" t="s">
        <v>595</v>
      </c>
      <c r="E18" s="812"/>
      <c r="F18" s="86"/>
      <c r="G18" s="435" t="s">
        <v>596</v>
      </c>
      <c r="H18" s="484"/>
      <c r="I18" s="40"/>
    </row>
    <row r="19" spans="2:11" ht="135">
      <c r="B19" s="39"/>
      <c r="C19" s="92" t="s">
        <v>416</v>
      </c>
      <c r="D19" s="811" t="s">
        <v>597</v>
      </c>
      <c r="E19" s="812"/>
      <c r="F19" s="23" t="s">
        <v>556</v>
      </c>
      <c r="G19" s="435" t="s">
        <v>598</v>
      </c>
      <c r="H19" s="23" t="s">
        <v>599</v>
      </c>
      <c r="I19" s="40"/>
      <c r="K19" s="429"/>
    </row>
    <row r="20" spans="2:11" ht="131.44999999999999" customHeight="1">
      <c r="B20" s="39"/>
      <c r="C20" s="92" t="s">
        <v>416</v>
      </c>
      <c r="D20" s="811" t="s">
        <v>600</v>
      </c>
      <c r="E20" s="812"/>
      <c r="F20" s="23" t="s">
        <v>601</v>
      </c>
      <c r="G20" s="435" t="s">
        <v>596</v>
      </c>
      <c r="H20" s="23" t="s">
        <v>602</v>
      </c>
      <c r="I20" s="40"/>
    </row>
    <row r="21" spans="2:11" ht="75">
      <c r="B21" s="39"/>
      <c r="C21" s="92" t="s">
        <v>416</v>
      </c>
      <c r="D21" s="811" t="s">
        <v>603</v>
      </c>
      <c r="E21" s="812"/>
      <c r="F21" s="23" t="s">
        <v>559</v>
      </c>
      <c r="G21" s="435" t="s">
        <v>604</v>
      </c>
      <c r="H21" s="23" t="s">
        <v>579</v>
      </c>
      <c r="I21" s="40"/>
    </row>
    <row r="22" spans="2:11" ht="60">
      <c r="B22" s="39"/>
      <c r="C22" s="92" t="s">
        <v>416</v>
      </c>
      <c r="D22" s="811" t="s">
        <v>605</v>
      </c>
      <c r="E22" s="812"/>
      <c r="F22" s="23" t="s">
        <v>591</v>
      </c>
      <c r="G22" s="435" t="s">
        <v>596</v>
      </c>
      <c r="H22" s="23" t="s">
        <v>606</v>
      </c>
      <c r="I22" s="40"/>
    </row>
    <row r="23" spans="2:11" ht="45">
      <c r="B23" s="39"/>
      <c r="C23" s="92" t="s">
        <v>607</v>
      </c>
      <c r="D23" s="811" t="s">
        <v>608</v>
      </c>
      <c r="E23" s="812"/>
      <c r="F23" s="23" t="s">
        <v>582</v>
      </c>
      <c r="G23" s="435" t="s">
        <v>609</v>
      </c>
      <c r="H23" s="23" t="s">
        <v>584</v>
      </c>
      <c r="I23" s="40"/>
    </row>
    <row r="24" spans="2:11" ht="48">
      <c r="B24" s="39"/>
      <c r="C24" s="92" t="s">
        <v>610</v>
      </c>
      <c r="D24" s="811" t="s">
        <v>611</v>
      </c>
      <c r="E24" s="812"/>
      <c r="F24" s="23" t="s">
        <v>582</v>
      </c>
      <c r="G24" s="435" t="s">
        <v>612</v>
      </c>
      <c r="H24" s="23" t="s">
        <v>1113</v>
      </c>
      <c r="I24" s="40"/>
    </row>
    <row r="25" spans="2:11" ht="187.5" customHeight="1">
      <c r="B25" s="39"/>
      <c r="C25" s="92" t="s">
        <v>613</v>
      </c>
      <c r="D25" s="811" t="s">
        <v>614</v>
      </c>
      <c r="E25" s="812"/>
      <c r="F25" s="23" t="s">
        <v>615</v>
      </c>
      <c r="G25" s="435" t="s">
        <v>598</v>
      </c>
      <c r="H25" s="23" t="s">
        <v>616</v>
      </c>
      <c r="I25" s="40"/>
    </row>
    <row r="26" spans="2:11" ht="48">
      <c r="B26" s="39"/>
      <c r="C26" s="92" t="s">
        <v>617</v>
      </c>
      <c r="D26" s="811" t="s">
        <v>618</v>
      </c>
      <c r="E26" s="812"/>
      <c r="F26" s="23" t="s">
        <v>582</v>
      </c>
      <c r="G26" s="435" t="s">
        <v>619</v>
      </c>
      <c r="H26" s="23" t="s">
        <v>620</v>
      </c>
      <c r="I26" s="40"/>
    </row>
    <row r="27" spans="2:11" ht="216">
      <c r="B27" s="39"/>
      <c r="C27" s="495" t="s">
        <v>621</v>
      </c>
      <c r="D27" s="811" t="s">
        <v>622</v>
      </c>
      <c r="E27" s="812"/>
      <c r="F27" s="23" t="s">
        <v>623</v>
      </c>
      <c r="G27" s="527" t="s">
        <v>596</v>
      </c>
      <c r="H27" s="23" t="s">
        <v>624</v>
      </c>
      <c r="I27" s="40"/>
      <c r="K27" s="415"/>
    </row>
    <row r="28" spans="2:11" ht="225">
      <c r="B28" s="39"/>
      <c r="C28" s="92" t="s">
        <v>429</v>
      </c>
      <c r="D28" s="811" t="s">
        <v>625</v>
      </c>
      <c r="E28" s="812"/>
      <c r="F28" s="23" t="s">
        <v>626</v>
      </c>
      <c r="G28" s="527" t="s">
        <v>596</v>
      </c>
      <c r="H28" s="23" t="s">
        <v>627</v>
      </c>
      <c r="I28" s="40"/>
    </row>
    <row r="29" spans="2:11" ht="45">
      <c r="B29" s="39"/>
      <c r="C29" s="92" t="s">
        <v>429</v>
      </c>
      <c r="D29" s="811" t="s">
        <v>628</v>
      </c>
      <c r="E29" s="812"/>
      <c r="F29" s="23" t="s">
        <v>582</v>
      </c>
      <c r="G29" s="528" t="s">
        <v>629</v>
      </c>
      <c r="H29" s="23" t="s">
        <v>630</v>
      </c>
      <c r="I29" s="40"/>
    </row>
    <row r="30" spans="2:11" ht="146.25" customHeight="1">
      <c r="B30" s="39"/>
      <c r="C30" s="494" t="s">
        <v>631</v>
      </c>
      <c r="D30" s="801" t="s">
        <v>632</v>
      </c>
      <c r="E30" s="802"/>
      <c r="F30" s="121" t="s">
        <v>633</v>
      </c>
      <c r="G30" s="528" t="s">
        <v>634</v>
      </c>
      <c r="H30" s="121" t="s">
        <v>635</v>
      </c>
      <c r="I30" s="40"/>
    </row>
    <row r="31" spans="2:11" ht="305.25" customHeight="1">
      <c r="B31" s="39"/>
      <c r="C31" s="494" t="s">
        <v>636</v>
      </c>
      <c r="D31" s="801" t="s">
        <v>637</v>
      </c>
      <c r="E31" s="802"/>
      <c r="F31" s="121" t="s">
        <v>638</v>
      </c>
      <c r="G31" s="528" t="s">
        <v>639</v>
      </c>
      <c r="H31" s="121" t="s">
        <v>640</v>
      </c>
      <c r="I31" s="40"/>
    </row>
    <row r="32" spans="2:11" ht="210">
      <c r="B32" s="39"/>
      <c r="C32" s="494" t="s">
        <v>641</v>
      </c>
      <c r="D32" s="811" t="s">
        <v>642</v>
      </c>
      <c r="E32" s="812"/>
      <c r="F32" s="121" t="s">
        <v>643</v>
      </c>
      <c r="G32" s="528" t="s">
        <v>644</v>
      </c>
      <c r="H32" s="121" t="s">
        <v>645</v>
      </c>
      <c r="I32" s="40"/>
    </row>
    <row r="33" spans="2:9" ht="210">
      <c r="B33" s="39"/>
      <c r="C33" s="493" t="s">
        <v>646</v>
      </c>
      <c r="D33" s="813" t="s">
        <v>647</v>
      </c>
      <c r="E33" s="814"/>
      <c r="F33" s="412" t="s">
        <v>648</v>
      </c>
      <c r="G33" s="528" t="s">
        <v>649</v>
      </c>
      <c r="H33" s="412" t="s">
        <v>650</v>
      </c>
      <c r="I33" s="40"/>
    </row>
    <row r="34" spans="2:9">
      <c r="B34" s="89"/>
      <c r="C34" s="90"/>
      <c r="D34" s="90"/>
      <c r="E34" s="90"/>
      <c r="F34" s="90"/>
      <c r="G34" s="90"/>
      <c r="H34" s="485"/>
      <c r="I34" s="91"/>
    </row>
  </sheetData>
  <mergeCells count="31">
    <mergeCell ref="D33:E33"/>
    <mergeCell ref="D25:E25"/>
    <mergeCell ref="D19:E19"/>
    <mergeCell ref="D13:E13"/>
    <mergeCell ref="D32:E32"/>
    <mergeCell ref="D23:E23"/>
    <mergeCell ref="D24:E24"/>
    <mergeCell ref="D26:E26"/>
    <mergeCell ref="D18:E18"/>
    <mergeCell ref="D27:E27"/>
    <mergeCell ref="D28:E28"/>
    <mergeCell ref="D29:E29"/>
    <mergeCell ref="D16:E16"/>
    <mergeCell ref="D21:E21"/>
    <mergeCell ref="D22:E22"/>
    <mergeCell ref="D20:E20"/>
    <mergeCell ref="D30:E30"/>
    <mergeCell ref="D31:E31"/>
    <mergeCell ref="C3:H3"/>
    <mergeCell ref="C4:H4"/>
    <mergeCell ref="C5:H5"/>
    <mergeCell ref="D7:E7"/>
    <mergeCell ref="D8:E8"/>
    <mergeCell ref="C6:D6"/>
    <mergeCell ref="D9:E9"/>
    <mergeCell ref="D10:E10"/>
    <mergeCell ref="D11:E11"/>
    <mergeCell ref="D12:E12"/>
    <mergeCell ref="D14:E14"/>
    <mergeCell ref="D15:E15"/>
    <mergeCell ref="D17:E17"/>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G41"/>
  <sheetViews>
    <sheetView topLeftCell="A7" zoomScale="80" zoomScaleNormal="80" workbookViewId="0">
      <selection activeCell="D11" sqref="D11"/>
    </sheetView>
  </sheetViews>
  <sheetFormatPr defaultColWidth="8.85546875" defaultRowHeight="15"/>
  <cols>
    <col min="1" max="1" width="1.42578125" customWidth="1"/>
    <col min="2" max="2" width="2" customWidth="1"/>
    <col min="3" max="3" width="63.140625" customWidth="1"/>
    <col min="4" max="4" width="138.85546875" customWidth="1"/>
    <col min="5" max="5" width="2.42578125" customWidth="1"/>
    <col min="6" max="6" width="1.42578125" customWidth="1"/>
    <col min="7" max="7" width="72.85546875" customWidth="1"/>
  </cols>
  <sheetData>
    <row r="1" spans="2:7" ht="15.75" thickBot="1"/>
    <row r="2" spans="2:7" ht="15.75" thickBot="1">
      <c r="B2" s="104"/>
      <c r="C2" s="56"/>
      <c r="D2" s="56"/>
      <c r="E2" s="57"/>
    </row>
    <row r="3" spans="2:7" ht="19.5" thickBot="1">
      <c r="B3" s="105"/>
      <c r="C3" s="817" t="s">
        <v>651</v>
      </c>
      <c r="D3" s="818"/>
      <c r="E3" s="66"/>
      <c r="G3" s="413"/>
    </row>
    <row r="4" spans="2:7">
      <c r="B4" s="105"/>
      <c r="C4" s="106"/>
      <c r="D4" s="106"/>
      <c r="E4" s="66"/>
    </row>
    <row r="5" spans="2:7" ht="15.75" thickBot="1">
      <c r="B5" s="105"/>
      <c r="C5" s="107" t="s">
        <v>652</v>
      </c>
      <c r="D5" s="106"/>
      <c r="E5" s="66"/>
    </row>
    <row r="6" spans="2:7" ht="15.75" thickBot="1">
      <c r="B6" s="105"/>
      <c r="C6" s="117" t="s">
        <v>653</v>
      </c>
      <c r="D6" s="118" t="s">
        <v>654</v>
      </c>
      <c r="E6" s="66"/>
    </row>
    <row r="7" spans="2:7" ht="162.6" customHeight="1" thickBot="1">
      <c r="B7" s="105"/>
      <c r="C7" s="108" t="s">
        <v>655</v>
      </c>
      <c r="D7" s="492" t="s">
        <v>1109</v>
      </c>
      <c r="E7" s="66"/>
      <c r="G7" s="216"/>
    </row>
    <row r="8" spans="2:7" ht="255.6" customHeight="1">
      <c r="B8" s="105"/>
      <c r="C8" s="110" t="s">
        <v>656</v>
      </c>
      <c r="D8" s="111" t="s">
        <v>1087</v>
      </c>
      <c r="E8" s="66"/>
      <c r="G8" s="442"/>
    </row>
    <row r="9" spans="2:7" ht="30.75" thickBot="1">
      <c r="B9" s="105"/>
      <c r="C9" s="395" t="s">
        <v>657</v>
      </c>
      <c r="D9" s="113" t="s">
        <v>658</v>
      </c>
      <c r="E9" s="66"/>
    </row>
    <row r="10" spans="2:7" ht="93.75" customHeight="1" thickBot="1">
      <c r="B10" s="105"/>
      <c r="C10" s="355" t="s">
        <v>659</v>
      </c>
      <c r="D10" s="109" t="s">
        <v>660</v>
      </c>
      <c r="E10" s="66"/>
    </row>
    <row r="11" spans="2:7" ht="90.75" thickBot="1">
      <c r="B11" s="105"/>
      <c r="C11" s="108" t="s">
        <v>661</v>
      </c>
      <c r="D11" s="109" t="s">
        <v>662</v>
      </c>
      <c r="E11" s="66"/>
    </row>
    <row r="12" spans="2:7" ht="29.25" customHeight="1">
      <c r="B12" s="105"/>
      <c r="C12" s="816" t="s">
        <v>663</v>
      </c>
      <c r="D12" s="816"/>
      <c r="E12" s="66"/>
    </row>
    <row r="13" spans="2:7">
      <c r="B13" s="105"/>
      <c r="C13" s="106"/>
      <c r="D13" s="106"/>
      <c r="E13" s="66"/>
    </row>
    <row r="14" spans="2:7" ht="15.75" thickBot="1">
      <c r="B14" s="105"/>
      <c r="C14" s="819" t="s">
        <v>664</v>
      </c>
      <c r="D14" s="819"/>
      <c r="E14" s="66"/>
    </row>
    <row r="15" spans="2:7" ht="15.75" thickBot="1">
      <c r="B15" s="105"/>
      <c r="C15" s="119" t="s">
        <v>665</v>
      </c>
      <c r="D15" s="119" t="s">
        <v>654</v>
      </c>
      <c r="E15" s="66"/>
      <c r="G15" s="413"/>
    </row>
    <row r="16" spans="2:7" ht="15.75" thickBot="1">
      <c r="B16" s="105"/>
      <c r="C16" s="815" t="s">
        <v>666</v>
      </c>
      <c r="D16" s="815"/>
      <c r="E16" s="66"/>
    </row>
    <row r="17" spans="2:7" ht="71.25" customHeight="1" thickBot="1">
      <c r="B17" s="105"/>
      <c r="C17" s="486" t="s">
        <v>667</v>
      </c>
      <c r="D17" s="487" t="s">
        <v>560</v>
      </c>
      <c r="E17" s="488"/>
      <c r="F17" s="8"/>
      <c r="G17" s="462"/>
    </row>
    <row r="18" spans="2:7" ht="65.25" customHeight="1" thickBot="1">
      <c r="B18" s="105"/>
      <c r="C18" s="486" t="s">
        <v>668</v>
      </c>
      <c r="D18" s="487" t="s">
        <v>560</v>
      </c>
      <c r="E18" s="66"/>
      <c r="G18" s="442"/>
    </row>
    <row r="19" spans="2:7" ht="15.75" thickBot="1">
      <c r="B19" s="105"/>
      <c r="C19" s="820" t="s">
        <v>669</v>
      </c>
      <c r="D19" s="820"/>
      <c r="E19" s="66"/>
    </row>
    <row r="20" spans="2:7" ht="63.75" customHeight="1" thickBot="1">
      <c r="B20" s="105"/>
      <c r="C20" s="489" t="s">
        <v>670</v>
      </c>
      <c r="D20" s="490" t="s">
        <v>560</v>
      </c>
      <c r="E20" s="66"/>
      <c r="G20" s="414"/>
    </row>
    <row r="21" spans="2:7" ht="90.75" thickBot="1">
      <c r="B21" s="105"/>
      <c r="C21" s="246" t="s">
        <v>671</v>
      </c>
      <c r="D21" s="491" t="s">
        <v>560</v>
      </c>
      <c r="E21" s="66"/>
    </row>
    <row r="22" spans="2:7" ht="15.75" thickBot="1">
      <c r="B22" s="105"/>
      <c r="C22" s="815" t="s">
        <v>672</v>
      </c>
      <c r="D22" s="815"/>
      <c r="E22" s="66"/>
    </row>
    <row r="23" spans="2:7" ht="60.75" thickBot="1">
      <c r="B23" s="105"/>
      <c r="C23" s="112" t="s">
        <v>673</v>
      </c>
      <c r="D23" s="114" t="s">
        <v>560</v>
      </c>
      <c r="E23" s="66"/>
      <c r="G23" s="441"/>
    </row>
    <row r="24" spans="2:7" ht="45.75" thickBot="1">
      <c r="B24" s="105"/>
      <c r="C24" s="112" t="s">
        <v>674</v>
      </c>
      <c r="D24" s="114"/>
      <c r="E24" s="66"/>
      <c r="G24" s="441"/>
    </row>
    <row r="25" spans="2:7" ht="15.75" thickBot="1">
      <c r="B25" s="105"/>
      <c r="C25" s="815" t="s">
        <v>675</v>
      </c>
      <c r="D25" s="815"/>
      <c r="E25" s="66"/>
    </row>
    <row r="26" spans="2:7" ht="30.75" thickBot="1">
      <c r="B26" s="105"/>
      <c r="C26" s="115" t="s">
        <v>676</v>
      </c>
      <c r="D26" s="115" t="s">
        <v>560</v>
      </c>
      <c r="E26" s="66"/>
    </row>
    <row r="27" spans="2:7" ht="30">
      <c r="B27" s="105"/>
      <c r="C27" s="115" t="s">
        <v>677</v>
      </c>
      <c r="D27" s="115" t="s">
        <v>560</v>
      </c>
      <c r="E27" s="66"/>
      <c r="G27" s="442"/>
    </row>
    <row r="28" spans="2:7" ht="30.75" thickBot="1">
      <c r="B28" s="105"/>
      <c r="C28" s="115" t="s">
        <v>678</v>
      </c>
      <c r="D28" s="115"/>
      <c r="E28" s="66"/>
    </row>
    <row r="29" spans="2:7" ht="15.75" thickBot="1">
      <c r="B29" s="105"/>
      <c r="C29" s="815" t="s">
        <v>679</v>
      </c>
      <c r="D29" s="815"/>
      <c r="E29" s="66"/>
    </row>
    <row r="30" spans="2:7" ht="45.75" thickBot="1">
      <c r="B30" s="105"/>
      <c r="C30" s="112" t="s">
        <v>680</v>
      </c>
      <c r="D30" s="114" t="s">
        <v>560</v>
      </c>
      <c r="E30" s="66"/>
    </row>
    <row r="31" spans="2:7" ht="45.75" thickBot="1">
      <c r="B31" s="105"/>
      <c r="C31" s="246" t="s">
        <v>681</v>
      </c>
      <c r="D31" s="114" t="s">
        <v>560</v>
      </c>
      <c r="E31" s="66"/>
    </row>
    <row r="32" spans="2:7" ht="60.75" thickBot="1">
      <c r="B32" s="105"/>
      <c r="C32" s="246" t="s">
        <v>682</v>
      </c>
      <c r="D32" s="114" t="s">
        <v>560</v>
      </c>
      <c r="E32" s="66"/>
    </row>
    <row r="33" spans="2:5" ht="30.75" thickBot="1">
      <c r="B33" s="105"/>
      <c r="C33" s="112" t="s">
        <v>683</v>
      </c>
      <c r="D33" s="114" t="s">
        <v>560</v>
      </c>
      <c r="E33" s="66"/>
    </row>
    <row r="34" spans="2:5" ht="45.75" thickBot="1">
      <c r="B34" s="105"/>
      <c r="C34" s="112" t="s">
        <v>684</v>
      </c>
      <c r="D34" s="114" t="s">
        <v>560</v>
      </c>
      <c r="E34" s="66"/>
    </row>
    <row r="35" spans="2:5" ht="30.75" thickBot="1">
      <c r="B35" s="105"/>
      <c r="C35" s="112" t="s">
        <v>685</v>
      </c>
      <c r="D35" s="114" t="s">
        <v>560</v>
      </c>
      <c r="E35" s="66"/>
    </row>
    <row r="36" spans="2:5" ht="15.75" thickBot="1">
      <c r="B36" s="105"/>
      <c r="C36" s="815" t="s">
        <v>686</v>
      </c>
      <c r="D36" s="815"/>
      <c r="E36" s="66"/>
    </row>
    <row r="37" spans="2:5" ht="30.75" thickBot="1">
      <c r="B37" s="362"/>
      <c r="C37" s="393" t="s">
        <v>687</v>
      </c>
      <c r="D37" s="114" t="s">
        <v>560</v>
      </c>
      <c r="E37" s="362"/>
    </row>
    <row r="38" spans="2:5" ht="15.75" thickBot="1">
      <c r="B38" s="105"/>
      <c r="C38" s="815" t="s">
        <v>688</v>
      </c>
      <c r="D38" s="815"/>
      <c r="E38" s="66"/>
    </row>
    <row r="39" spans="2:5" ht="45.75" thickBot="1">
      <c r="B39" s="105"/>
      <c r="C39" s="394" t="s">
        <v>689</v>
      </c>
      <c r="D39" s="114"/>
      <c r="E39" s="66"/>
    </row>
    <row r="40" spans="2:5" ht="30.75" thickBot="1">
      <c r="B40" s="105"/>
      <c r="C40" s="394" t="s">
        <v>690</v>
      </c>
      <c r="D40" s="378" t="s">
        <v>560</v>
      </c>
      <c r="E40" s="66"/>
    </row>
    <row r="41" spans="2:5" ht="15.75" thickBot="1">
      <c r="B41" s="146"/>
      <c r="C41" s="116"/>
      <c r="D41" s="116"/>
      <c r="E41" s="147"/>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1409700</xdr:colOff>
                    <xdr:row>38</xdr:row>
                    <xdr:rowOff>381000</xdr:rowOff>
                  </from>
                  <to>
                    <xdr:col>3</xdr:col>
                    <xdr:colOff>2000250</xdr:colOff>
                    <xdr:row>39</xdr:row>
                    <xdr:rowOff>200025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2038350</xdr:colOff>
                    <xdr:row>38</xdr:row>
                    <xdr:rowOff>381000</xdr:rowOff>
                  </from>
                  <to>
                    <xdr:col>3</xdr:col>
                    <xdr:colOff>2628900</xdr:colOff>
                    <xdr:row>39</xdr:row>
                    <xdr:rowOff>200025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4"/>
  <sheetViews>
    <sheetView showGridLines="0" topLeftCell="A15" zoomScale="50" zoomScaleNormal="50" zoomScalePageLayoutView="85" workbookViewId="0">
      <selection activeCell="G27" sqref="G27:G28"/>
    </sheetView>
  </sheetViews>
  <sheetFormatPr defaultColWidth="8.85546875" defaultRowHeight="15" outlineLevelRow="1"/>
  <cols>
    <col min="1" max="1" width="3" customWidth="1"/>
    <col min="2" max="2" width="28.42578125" customWidth="1"/>
    <col min="3" max="3" width="50.42578125" customWidth="1"/>
    <col min="4" max="4" width="34.42578125" customWidth="1"/>
    <col min="5" max="5" width="32" customWidth="1"/>
    <col min="6" max="6" width="26.5703125" customWidth="1"/>
    <col min="7" max="7" width="26.42578125" bestFit="1" customWidth="1"/>
    <col min="8" max="8" width="30" customWidth="1"/>
    <col min="9" max="9" width="26.140625" customWidth="1"/>
    <col min="10" max="10" width="25.85546875" customWidth="1"/>
    <col min="11" max="11" width="31" bestFit="1" customWidth="1"/>
    <col min="12" max="12" width="30.42578125" customWidth="1"/>
    <col min="13" max="13" width="27.140625" bestFit="1" customWidth="1"/>
    <col min="14" max="14" width="25" customWidth="1"/>
    <col min="15" max="15" width="25.85546875" bestFit="1" customWidth="1"/>
    <col min="16" max="16" width="30.42578125" customWidth="1"/>
    <col min="17" max="17" width="27.140625" bestFit="1" customWidth="1"/>
    <col min="18" max="18" width="24.42578125" customWidth="1"/>
    <col min="19" max="19" width="23.140625" bestFit="1" customWidth="1"/>
    <col min="20" max="20" width="27.5703125" customWidth="1"/>
  </cols>
  <sheetData>
    <row r="1" spans="2:19" ht="15.75" thickBot="1"/>
    <row r="2" spans="2:19" ht="26.25">
      <c r="B2" s="83"/>
      <c r="C2" s="838"/>
      <c r="D2" s="838"/>
      <c r="E2" s="838"/>
      <c r="F2" s="838"/>
      <c r="G2" s="838"/>
      <c r="H2" s="77"/>
      <c r="I2" s="77"/>
      <c r="J2" s="77"/>
      <c r="K2" s="77"/>
      <c r="L2" s="77"/>
      <c r="M2" s="77"/>
      <c r="N2" s="77"/>
      <c r="O2" s="77"/>
      <c r="P2" s="77"/>
      <c r="Q2" s="77"/>
      <c r="R2" s="77"/>
      <c r="S2" s="78"/>
    </row>
    <row r="3" spans="2:19" ht="26.25">
      <c r="B3" s="84"/>
      <c r="C3" s="845" t="s">
        <v>691</v>
      </c>
      <c r="D3" s="846"/>
      <c r="E3" s="846"/>
      <c r="F3" s="846"/>
      <c r="G3" s="847"/>
      <c r="H3" s="80"/>
      <c r="I3" s="80"/>
      <c r="J3" s="80"/>
      <c r="K3" s="80"/>
      <c r="L3" s="80"/>
      <c r="M3" s="80"/>
      <c r="N3" s="80"/>
      <c r="O3" s="80"/>
      <c r="P3" s="80"/>
      <c r="Q3" s="80"/>
      <c r="R3" s="80"/>
      <c r="S3" s="82"/>
    </row>
    <row r="4" spans="2:19" ht="26.25">
      <c r="B4" s="84"/>
      <c r="C4" s="85"/>
      <c r="D4" s="85"/>
      <c r="E4" s="85"/>
      <c r="F4" s="85"/>
      <c r="G4" s="85"/>
      <c r="H4" s="80"/>
      <c r="I4" s="80"/>
      <c r="J4" s="80"/>
      <c r="K4" s="80"/>
      <c r="L4" s="80"/>
      <c r="M4" s="80"/>
      <c r="N4" s="80"/>
      <c r="O4" s="80"/>
      <c r="P4" s="80"/>
      <c r="Q4" s="80"/>
      <c r="R4" s="80"/>
      <c r="S4" s="82"/>
    </row>
    <row r="5" spans="2:19" ht="15.75" thickBot="1">
      <c r="B5" s="79"/>
      <c r="C5" s="80"/>
      <c r="D5" s="80"/>
      <c r="E5" s="80"/>
      <c r="F5" s="80"/>
      <c r="G5" s="80"/>
      <c r="H5" s="80"/>
      <c r="I5" s="80"/>
      <c r="J5" s="80"/>
      <c r="K5" s="80"/>
      <c r="L5" s="80"/>
      <c r="M5" s="80"/>
      <c r="N5" s="80"/>
      <c r="O5" s="80"/>
      <c r="P5" s="80"/>
      <c r="Q5" s="80"/>
      <c r="R5" s="80"/>
      <c r="S5" s="82"/>
    </row>
    <row r="6" spans="2:19" ht="34.5" customHeight="1" thickBot="1">
      <c r="B6" s="839" t="s">
        <v>692</v>
      </c>
      <c r="C6" s="840"/>
      <c r="D6" s="840"/>
      <c r="E6" s="840"/>
      <c r="F6" s="840"/>
      <c r="G6" s="840"/>
      <c r="H6" s="238"/>
      <c r="I6" s="238"/>
      <c r="J6" s="238"/>
      <c r="K6" s="238"/>
      <c r="L6" s="238"/>
      <c r="M6" s="238"/>
      <c r="N6" s="238"/>
      <c r="O6" s="238"/>
      <c r="P6" s="238"/>
      <c r="Q6" s="238"/>
      <c r="R6" s="238"/>
      <c r="S6" s="239"/>
    </row>
    <row r="7" spans="2:19" ht="15.75" customHeight="1">
      <c r="B7" s="841" t="s">
        <v>693</v>
      </c>
      <c r="C7" s="842"/>
      <c r="D7" s="842"/>
      <c r="E7" s="842"/>
      <c r="F7" s="842"/>
      <c r="G7" s="842"/>
      <c r="H7" s="238"/>
      <c r="I7" s="238"/>
      <c r="J7" s="238"/>
      <c r="K7" s="238"/>
      <c r="L7" s="238"/>
      <c r="M7" s="238"/>
      <c r="N7" s="238"/>
      <c r="O7" s="238"/>
      <c r="P7" s="238"/>
      <c r="Q7" s="238"/>
      <c r="R7" s="238"/>
      <c r="S7" s="239"/>
    </row>
    <row r="8" spans="2:19" ht="15.75" customHeight="1" thickBot="1">
      <c r="B8" s="843" t="s">
        <v>694</v>
      </c>
      <c r="C8" s="844"/>
      <c r="D8" s="844"/>
      <c r="E8" s="844"/>
      <c r="F8" s="844"/>
      <c r="G8" s="844"/>
      <c r="H8" s="240"/>
      <c r="I8" s="240"/>
      <c r="J8" s="240"/>
      <c r="K8" s="240"/>
      <c r="L8" s="240"/>
      <c r="M8" s="240"/>
      <c r="N8" s="240"/>
      <c r="O8" s="240"/>
      <c r="P8" s="240"/>
      <c r="Q8" s="240"/>
      <c r="R8" s="240"/>
      <c r="S8" s="241"/>
    </row>
    <row r="10" spans="2:19" ht="21">
      <c r="B10" s="925" t="s">
        <v>695</v>
      </c>
      <c r="C10" s="925"/>
    </row>
    <row r="11" spans="2:19" ht="15.75" thickBot="1"/>
    <row r="12" spans="2:19" ht="15" customHeight="1" thickBot="1">
      <c r="B12" s="243" t="s">
        <v>696</v>
      </c>
      <c r="C12" s="148" t="s">
        <v>16</v>
      </c>
      <c r="D12" s="415"/>
    </row>
    <row r="13" spans="2:19" ht="15.75" customHeight="1" thickBot="1">
      <c r="B13" s="243" t="s">
        <v>108</v>
      </c>
      <c r="C13" s="148" t="s">
        <v>697</v>
      </c>
    </row>
    <row r="14" spans="2:19" ht="15.75" customHeight="1" thickBot="1">
      <c r="B14" s="243" t="s">
        <v>698</v>
      </c>
      <c r="C14" s="148" t="s">
        <v>34</v>
      </c>
    </row>
    <row r="15" spans="2:19" ht="15.75" customHeight="1" thickBot="1">
      <c r="B15" s="243" t="s">
        <v>699</v>
      </c>
      <c r="C15" s="148" t="s">
        <v>226</v>
      </c>
    </row>
    <row r="16" spans="2:19" ht="15.75" thickBot="1">
      <c r="B16" s="243" t="s">
        <v>700</v>
      </c>
      <c r="C16" s="148" t="s">
        <v>701</v>
      </c>
    </row>
    <row r="17" spans="2:19" ht="15.75" thickBot="1">
      <c r="B17" s="243" t="s">
        <v>702</v>
      </c>
      <c r="C17" s="148" t="s">
        <v>703</v>
      </c>
    </row>
    <row r="18" spans="2:19" ht="15.75" thickBot="1"/>
    <row r="19" spans="2:19" ht="15.75" thickBot="1">
      <c r="D19" s="867" t="s">
        <v>704</v>
      </c>
      <c r="E19" s="868"/>
      <c r="F19" s="868"/>
      <c r="G19" s="869"/>
      <c r="H19" s="867" t="s">
        <v>705</v>
      </c>
      <c r="I19" s="868"/>
      <c r="J19" s="868"/>
      <c r="K19" s="869"/>
      <c r="L19" s="867" t="s">
        <v>706</v>
      </c>
      <c r="M19" s="868"/>
      <c r="N19" s="868"/>
      <c r="O19" s="869"/>
      <c r="P19" s="867" t="s">
        <v>707</v>
      </c>
      <c r="Q19" s="868"/>
      <c r="R19" s="868"/>
      <c r="S19" s="869"/>
    </row>
    <row r="20" spans="2:19" ht="45" customHeight="1" thickBot="1">
      <c r="B20" s="860" t="s">
        <v>708</v>
      </c>
      <c r="C20" s="926" t="s">
        <v>709</v>
      </c>
      <c r="D20" s="149"/>
      <c r="E20" s="150" t="s">
        <v>710</v>
      </c>
      <c r="F20" s="151" t="s">
        <v>711</v>
      </c>
      <c r="G20" s="152" t="s">
        <v>712</v>
      </c>
      <c r="H20" s="149"/>
      <c r="I20" s="150" t="s">
        <v>710</v>
      </c>
      <c r="J20" s="151" t="s">
        <v>711</v>
      </c>
      <c r="K20" s="152" t="s">
        <v>712</v>
      </c>
      <c r="L20" s="149"/>
      <c r="M20" s="150" t="s">
        <v>710</v>
      </c>
      <c r="N20" s="151" t="s">
        <v>711</v>
      </c>
      <c r="O20" s="152" t="s">
        <v>712</v>
      </c>
      <c r="P20" s="149"/>
      <c r="Q20" s="150" t="s">
        <v>710</v>
      </c>
      <c r="R20" s="151" t="s">
        <v>711</v>
      </c>
      <c r="S20" s="152" t="s">
        <v>712</v>
      </c>
    </row>
    <row r="21" spans="2:19" ht="40.5" customHeight="1">
      <c r="B21" s="893"/>
      <c r="C21" s="927"/>
      <c r="D21" s="153" t="s">
        <v>713</v>
      </c>
      <c r="E21" s="154">
        <v>145000</v>
      </c>
      <c r="F21" s="155">
        <v>81700</v>
      </c>
      <c r="G21" s="156">
        <v>0</v>
      </c>
      <c r="H21" s="157" t="s">
        <v>713</v>
      </c>
      <c r="I21" s="154">
        <v>145000</v>
      </c>
      <c r="J21" s="155">
        <v>81700</v>
      </c>
      <c r="K21" s="156">
        <v>63300</v>
      </c>
      <c r="L21" s="153" t="s">
        <v>713</v>
      </c>
      <c r="M21" s="158"/>
      <c r="N21" s="159"/>
      <c r="O21" s="160"/>
      <c r="P21" s="153" t="s">
        <v>713</v>
      </c>
      <c r="Q21" s="158"/>
      <c r="R21" s="159"/>
      <c r="S21" s="160"/>
    </row>
    <row r="22" spans="2:19" ht="39.75" customHeight="1">
      <c r="B22" s="893"/>
      <c r="C22" s="927"/>
      <c r="D22" s="161" t="s">
        <v>714</v>
      </c>
      <c r="E22" s="162">
        <v>0.5</v>
      </c>
      <c r="F22" s="162"/>
      <c r="G22" s="163">
        <v>0.5</v>
      </c>
      <c r="H22" s="164" t="s">
        <v>714</v>
      </c>
      <c r="I22" s="162">
        <v>0.5</v>
      </c>
      <c r="J22" s="162"/>
      <c r="K22" s="163">
        <v>0.5</v>
      </c>
      <c r="L22" s="161" t="s">
        <v>714</v>
      </c>
      <c r="M22" s="165"/>
      <c r="N22" s="165"/>
      <c r="O22" s="166"/>
      <c r="P22" s="161" t="s">
        <v>714</v>
      </c>
      <c r="Q22" s="165"/>
      <c r="R22" s="165"/>
      <c r="S22" s="166"/>
    </row>
    <row r="23" spans="2:19" ht="37.5" customHeight="1">
      <c r="B23" s="861"/>
      <c r="C23" s="928"/>
      <c r="D23" s="161" t="s">
        <v>715</v>
      </c>
      <c r="E23" s="162">
        <v>0.32</v>
      </c>
      <c r="F23" s="162"/>
      <c r="G23" s="163">
        <v>0.32</v>
      </c>
      <c r="H23" s="164" t="s">
        <v>715</v>
      </c>
      <c r="I23" s="162">
        <v>0.32</v>
      </c>
      <c r="J23" s="162"/>
      <c r="K23" s="163">
        <v>0.32</v>
      </c>
      <c r="L23" s="161" t="s">
        <v>715</v>
      </c>
      <c r="M23" s="165"/>
      <c r="N23" s="165"/>
      <c r="O23" s="166"/>
      <c r="P23" s="161" t="s">
        <v>715</v>
      </c>
      <c r="Q23" s="165"/>
      <c r="R23" s="165"/>
      <c r="S23" s="166"/>
    </row>
    <row r="24" spans="2:19" ht="14.45" customHeight="1" thickBot="1">
      <c r="B24" s="167"/>
      <c r="C24" s="167"/>
      <c r="Q24" s="168"/>
      <c r="R24" s="168"/>
      <c r="S24" s="168"/>
    </row>
    <row r="25" spans="2:19" ht="30" customHeight="1" thickBot="1">
      <c r="B25" s="167"/>
      <c r="C25" s="167"/>
      <c r="D25" s="867" t="s">
        <v>704</v>
      </c>
      <c r="E25" s="868"/>
      <c r="F25" s="868"/>
      <c r="G25" s="869"/>
      <c r="H25" s="867" t="s">
        <v>705</v>
      </c>
      <c r="I25" s="868"/>
      <c r="J25" s="868"/>
      <c r="K25" s="869"/>
      <c r="L25" s="867" t="s">
        <v>706</v>
      </c>
      <c r="M25" s="868"/>
      <c r="N25" s="868"/>
      <c r="O25" s="869"/>
      <c r="P25" s="867" t="s">
        <v>707</v>
      </c>
      <c r="Q25" s="868"/>
      <c r="R25" s="868"/>
      <c r="S25" s="869"/>
    </row>
    <row r="26" spans="2:19" ht="47.25" customHeight="1">
      <c r="B26" s="860" t="s">
        <v>716</v>
      </c>
      <c r="C26" s="860" t="s">
        <v>717</v>
      </c>
      <c r="D26" s="905" t="s">
        <v>718</v>
      </c>
      <c r="E26" s="906"/>
      <c r="F26" s="169" t="s">
        <v>719</v>
      </c>
      <c r="G26" s="170" t="s">
        <v>720</v>
      </c>
      <c r="H26" s="905" t="s">
        <v>718</v>
      </c>
      <c r="I26" s="906"/>
      <c r="J26" s="169" t="s">
        <v>719</v>
      </c>
      <c r="K26" s="170" t="s">
        <v>720</v>
      </c>
      <c r="L26" s="905" t="s">
        <v>718</v>
      </c>
      <c r="M26" s="906"/>
      <c r="N26" s="169" t="s">
        <v>719</v>
      </c>
      <c r="O26" s="170" t="s">
        <v>720</v>
      </c>
      <c r="P26" s="905" t="s">
        <v>718</v>
      </c>
      <c r="Q26" s="906"/>
      <c r="R26" s="169" t="s">
        <v>719</v>
      </c>
      <c r="S26" s="170" t="s">
        <v>720</v>
      </c>
    </row>
    <row r="27" spans="2:19" ht="51" customHeight="1">
      <c r="B27" s="893"/>
      <c r="C27" s="893"/>
      <c r="D27" s="171" t="s">
        <v>713</v>
      </c>
      <c r="E27" s="172"/>
      <c r="F27" s="913"/>
      <c r="G27" s="915"/>
      <c r="H27" s="171" t="s">
        <v>713</v>
      </c>
      <c r="I27" s="173"/>
      <c r="J27" s="909"/>
      <c r="K27" s="911"/>
      <c r="L27" s="171" t="s">
        <v>713</v>
      </c>
      <c r="M27" s="173"/>
      <c r="N27" s="909"/>
      <c r="O27" s="911"/>
      <c r="P27" s="171" t="s">
        <v>713</v>
      </c>
      <c r="Q27" s="173"/>
      <c r="R27" s="909"/>
      <c r="S27" s="911"/>
    </row>
    <row r="28" spans="2:19" ht="51" customHeight="1">
      <c r="B28" s="861"/>
      <c r="C28" s="861"/>
      <c r="D28" s="174" t="s">
        <v>721</v>
      </c>
      <c r="E28" s="175"/>
      <c r="F28" s="914"/>
      <c r="G28" s="916"/>
      <c r="H28" s="174" t="s">
        <v>721</v>
      </c>
      <c r="I28" s="176"/>
      <c r="J28" s="910"/>
      <c r="K28" s="912"/>
      <c r="L28" s="174" t="s">
        <v>721</v>
      </c>
      <c r="M28" s="176"/>
      <c r="N28" s="910"/>
      <c r="O28" s="912"/>
      <c r="P28" s="174" t="s">
        <v>721</v>
      </c>
      <c r="Q28" s="176"/>
      <c r="R28" s="910"/>
      <c r="S28" s="912"/>
    </row>
    <row r="29" spans="2:19" ht="45.6" customHeight="1">
      <c r="B29" s="848" t="s">
        <v>722</v>
      </c>
      <c r="C29" s="862" t="s">
        <v>723</v>
      </c>
      <c r="D29" s="177" t="s">
        <v>724</v>
      </c>
      <c r="E29" s="178" t="s">
        <v>702</v>
      </c>
      <c r="F29" s="178" t="s">
        <v>725</v>
      </c>
      <c r="G29" s="179" t="s">
        <v>726</v>
      </c>
      <c r="H29" s="177" t="s">
        <v>724</v>
      </c>
      <c r="I29" s="178" t="s">
        <v>702</v>
      </c>
      <c r="J29" s="178" t="s">
        <v>725</v>
      </c>
      <c r="K29" s="179" t="s">
        <v>726</v>
      </c>
      <c r="L29" s="177" t="s">
        <v>724</v>
      </c>
      <c r="M29" s="178" t="s">
        <v>702</v>
      </c>
      <c r="N29" s="178" t="s">
        <v>725</v>
      </c>
      <c r="O29" s="179" t="s">
        <v>726</v>
      </c>
      <c r="P29" s="177" t="s">
        <v>724</v>
      </c>
      <c r="Q29" s="178" t="s">
        <v>702</v>
      </c>
      <c r="R29" s="178" t="s">
        <v>725</v>
      </c>
      <c r="S29" s="179" t="s">
        <v>726</v>
      </c>
    </row>
    <row r="30" spans="2:19" ht="30" customHeight="1">
      <c r="B30" s="859"/>
      <c r="C30" s="863"/>
      <c r="D30" s="180"/>
      <c r="E30" s="181"/>
      <c r="F30" s="181"/>
      <c r="G30" s="182"/>
      <c r="H30" s="183"/>
      <c r="I30" s="184"/>
      <c r="J30" s="183"/>
      <c r="K30" s="185"/>
      <c r="L30" s="183"/>
      <c r="M30" s="184"/>
      <c r="N30" s="183"/>
      <c r="O30" s="185"/>
      <c r="P30" s="183"/>
      <c r="Q30" s="184"/>
      <c r="R30" s="183"/>
      <c r="S30" s="185"/>
    </row>
    <row r="31" spans="2:19" ht="36.75" hidden="1" customHeight="1" outlineLevel="1">
      <c r="B31" s="859"/>
      <c r="C31" s="863"/>
      <c r="D31" s="177" t="s">
        <v>724</v>
      </c>
      <c r="E31" s="178" t="s">
        <v>702</v>
      </c>
      <c r="F31" s="178" t="s">
        <v>725</v>
      </c>
      <c r="G31" s="179" t="s">
        <v>726</v>
      </c>
      <c r="H31" s="177" t="s">
        <v>724</v>
      </c>
      <c r="I31" s="178" t="s">
        <v>702</v>
      </c>
      <c r="J31" s="178" t="s">
        <v>725</v>
      </c>
      <c r="K31" s="179" t="s">
        <v>726</v>
      </c>
      <c r="L31" s="177" t="s">
        <v>724</v>
      </c>
      <c r="M31" s="178" t="s">
        <v>702</v>
      </c>
      <c r="N31" s="178" t="s">
        <v>725</v>
      </c>
      <c r="O31" s="179" t="s">
        <v>726</v>
      </c>
      <c r="P31" s="177" t="s">
        <v>724</v>
      </c>
      <c r="Q31" s="178" t="s">
        <v>702</v>
      </c>
      <c r="R31" s="178" t="s">
        <v>725</v>
      </c>
      <c r="S31" s="179" t="s">
        <v>726</v>
      </c>
    </row>
    <row r="32" spans="2:19" ht="30" hidden="1" customHeight="1" outlineLevel="1">
      <c r="B32" s="859"/>
      <c r="C32" s="863"/>
      <c r="D32" s="180"/>
      <c r="E32" s="181"/>
      <c r="F32" s="181"/>
      <c r="G32" s="182"/>
      <c r="H32" s="183"/>
      <c r="I32" s="184"/>
      <c r="J32" s="183"/>
      <c r="K32" s="185"/>
      <c r="L32" s="183"/>
      <c r="M32" s="184"/>
      <c r="N32" s="183"/>
      <c r="O32" s="185"/>
      <c r="P32" s="183"/>
      <c r="Q32" s="184"/>
      <c r="R32" s="183"/>
      <c r="S32" s="185"/>
    </row>
    <row r="33" spans="2:19" ht="36" hidden="1" customHeight="1" outlineLevel="1">
      <c r="B33" s="859"/>
      <c r="C33" s="863"/>
      <c r="D33" s="177" t="s">
        <v>724</v>
      </c>
      <c r="E33" s="178" t="s">
        <v>702</v>
      </c>
      <c r="F33" s="178" t="s">
        <v>725</v>
      </c>
      <c r="G33" s="179" t="s">
        <v>726</v>
      </c>
      <c r="H33" s="177" t="s">
        <v>724</v>
      </c>
      <c r="I33" s="178" t="s">
        <v>702</v>
      </c>
      <c r="J33" s="178" t="s">
        <v>725</v>
      </c>
      <c r="K33" s="179" t="s">
        <v>726</v>
      </c>
      <c r="L33" s="177" t="s">
        <v>724</v>
      </c>
      <c r="M33" s="178" t="s">
        <v>702</v>
      </c>
      <c r="N33" s="178" t="s">
        <v>725</v>
      </c>
      <c r="O33" s="179" t="s">
        <v>726</v>
      </c>
      <c r="P33" s="177" t="s">
        <v>724</v>
      </c>
      <c r="Q33" s="178" t="s">
        <v>702</v>
      </c>
      <c r="R33" s="178" t="s">
        <v>725</v>
      </c>
      <c r="S33" s="179" t="s">
        <v>726</v>
      </c>
    </row>
    <row r="34" spans="2:19" ht="30" hidden="1" customHeight="1" outlineLevel="1">
      <c r="B34" s="859"/>
      <c r="C34" s="863"/>
      <c r="D34" s="180"/>
      <c r="E34" s="181"/>
      <c r="F34" s="181"/>
      <c r="G34" s="182"/>
      <c r="H34" s="183"/>
      <c r="I34" s="184"/>
      <c r="J34" s="183"/>
      <c r="K34" s="185"/>
      <c r="L34" s="183"/>
      <c r="M34" s="184"/>
      <c r="N34" s="183"/>
      <c r="O34" s="185"/>
      <c r="P34" s="183"/>
      <c r="Q34" s="184"/>
      <c r="R34" s="183"/>
      <c r="S34" s="185"/>
    </row>
    <row r="35" spans="2:19" ht="39" hidden="1" customHeight="1" outlineLevel="1">
      <c r="B35" s="859"/>
      <c r="C35" s="863"/>
      <c r="D35" s="177" t="s">
        <v>724</v>
      </c>
      <c r="E35" s="178" t="s">
        <v>702</v>
      </c>
      <c r="F35" s="178" t="s">
        <v>725</v>
      </c>
      <c r="G35" s="179" t="s">
        <v>726</v>
      </c>
      <c r="H35" s="177" t="s">
        <v>724</v>
      </c>
      <c r="I35" s="178" t="s">
        <v>702</v>
      </c>
      <c r="J35" s="178" t="s">
        <v>725</v>
      </c>
      <c r="K35" s="179" t="s">
        <v>726</v>
      </c>
      <c r="L35" s="177" t="s">
        <v>724</v>
      </c>
      <c r="M35" s="178" t="s">
        <v>702</v>
      </c>
      <c r="N35" s="178" t="s">
        <v>725</v>
      </c>
      <c r="O35" s="179" t="s">
        <v>726</v>
      </c>
      <c r="P35" s="177" t="s">
        <v>724</v>
      </c>
      <c r="Q35" s="178" t="s">
        <v>702</v>
      </c>
      <c r="R35" s="178" t="s">
        <v>725</v>
      </c>
      <c r="S35" s="179" t="s">
        <v>726</v>
      </c>
    </row>
    <row r="36" spans="2:19" ht="30" hidden="1" customHeight="1" outlineLevel="1">
      <c r="B36" s="859"/>
      <c r="C36" s="863"/>
      <c r="D36" s="180"/>
      <c r="E36" s="181"/>
      <c r="F36" s="181"/>
      <c r="G36" s="182"/>
      <c r="H36" s="183"/>
      <c r="I36" s="184"/>
      <c r="J36" s="183"/>
      <c r="K36" s="185"/>
      <c r="L36" s="183"/>
      <c r="M36" s="184"/>
      <c r="N36" s="183"/>
      <c r="O36" s="185"/>
      <c r="P36" s="183"/>
      <c r="Q36" s="184"/>
      <c r="R36" s="183"/>
      <c r="S36" s="185"/>
    </row>
    <row r="37" spans="2:19" ht="36.75" hidden="1" customHeight="1" outlineLevel="1">
      <c r="B37" s="859"/>
      <c r="C37" s="863"/>
      <c r="D37" s="177" t="s">
        <v>724</v>
      </c>
      <c r="E37" s="178" t="s">
        <v>702</v>
      </c>
      <c r="F37" s="178" t="s">
        <v>725</v>
      </c>
      <c r="G37" s="179" t="s">
        <v>726</v>
      </c>
      <c r="H37" s="177" t="s">
        <v>724</v>
      </c>
      <c r="I37" s="178" t="s">
        <v>702</v>
      </c>
      <c r="J37" s="178" t="s">
        <v>725</v>
      </c>
      <c r="K37" s="179" t="s">
        <v>726</v>
      </c>
      <c r="L37" s="177" t="s">
        <v>724</v>
      </c>
      <c r="M37" s="178" t="s">
        <v>702</v>
      </c>
      <c r="N37" s="178" t="s">
        <v>725</v>
      </c>
      <c r="O37" s="179" t="s">
        <v>726</v>
      </c>
      <c r="P37" s="177" t="s">
        <v>724</v>
      </c>
      <c r="Q37" s="178" t="s">
        <v>702</v>
      </c>
      <c r="R37" s="178" t="s">
        <v>725</v>
      </c>
      <c r="S37" s="179" t="s">
        <v>726</v>
      </c>
    </row>
    <row r="38" spans="2:19" ht="30" hidden="1" customHeight="1" outlineLevel="1">
      <c r="B38" s="849"/>
      <c r="C38" s="864"/>
      <c r="D38" s="180"/>
      <c r="E38" s="181"/>
      <c r="F38" s="181"/>
      <c r="G38" s="182"/>
      <c r="H38" s="183"/>
      <c r="I38" s="184"/>
      <c r="J38" s="183"/>
      <c r="K38" s="185"/>
      <c r="L38" s="183"/>
      <c r="M38" s="184"/>
      <c r="N38" s="183"/>
      <c r="O38" s="185"/>
      <c r="P38" s="183"/>
      <c r="Q38" s="184"/>
      <c r="R38" s="183"/>
      <c r="S38" s="185"/>
    </row>
    <row r="39" spans="2:19" ht="30" customHeight="1" collapsed="1">
      <c r="B39" s="848" t="s">
        <v>727</v>
      </c>
      <c r="C39" s="848" t="s">
        <v>728</v>
      </c>
      <c r="D39" s="178" t="s">
        <v>729</v>
      </c>
      <c r="E39" s="178" t="s">
        <v>730</v>
      </c>
      <c r="F39" s="151" t="s">
        <v>731</v>
      </c>
      <c r="G39" s="186"/>
      <c r="H39" s="178" t="s">
        <v>729</v>
      </c>
      <c r="I39" s="178" t="s">
        <v>730</v>
      </c>
      <c r="J39" s="151" t="s">
        <v>731</v>
      </c>
      <c r="K39" s="187"/>
      <c r="L39" s="178" t="s">
        <v>729</v>
      </c>
      <c r="M39" s="178" t="s">
        <v>730</v>
      </c>
      <c r="N39" s="151" t="s">
        <v>731</v>
      </c>
      <c r="O39" s="187"/>
      <c r="P39" s="178" t="s">
        <v>729</v>
      </c>
      <c r="Q39" s="178" t="s">
        <v>730</v>
      </c>
      <c r="R39" s="151" t="s">
        <v>731</v>
      </c>
      <c r="S39" s="187"/>
    </row>
    <row r="40" spans="2:19" ht="30" customHeight="1">
      <c r="B40" s="859"/>
      <c r="C40" s="859"/>
      <c r="D40" s="923"/>
      <c r="E40" s="923"/>
      <c r="F40" s="151" t="s">
        <v>732</v>
      </c>
      <c r="G40" s="188"/>
      <c r="H40" s="921"/>
      <c r="I40" s="921"/>
      <c r="J40" s="151" t="s">
        <v>732</v>
      </c>
      <c r="K40" s="189"/>
      <c r="L40" s="921"/>
      <c r="M40" s="921"/>
      <c r="N40" s="151" t="s">
        <v>732</v>
      </c>
      <c r="O40" s="189"/>
      <c r="P40" s="921"/>
      <c r="Q40" s="921"/>
      <c r="R40" s="151" t="s">
        <v>732</v>
      </c>
      <c r="S40" s="189"/>
    </row>
    <row r="41" spans="2:19" ht="30" customHeight="1">
      <c r="B41" s="859"/>
      <c r="C41" s="859"/>
      <c r="D41" s="924"/>
      <c r="E41" s="924"/>
      <c r="F41" s="151" t="s">
        <v>733</v>
      </c>
      <c r="G41" s="182"/>
      <c r="H41" s="922"/>
      <c r="I41" s="922"/>
      <c r="J41" s="151" t="s">
        <v>733</v>
      </c>
      <c r="K41" s="185"/>
      <c r="L41" s="922"/>
      <c r="M41" s="922"/>
      <c r="N41" s="151" t="s">
        <v>733</v>
      </c>
      <c r="O41" s="185"/>
      <c r="P41" s="922"/>
      <c r="Q41" s="922"/>
      <c r="R41" s="151" t="s">
        <v>733</v>
      </c>
      <c r="S41" s="185"/>
    </row>
    <row r="42" spans="2:19" ht="30" customHeight="1" outlineLevel="1">
      <c r="B42" s="859"/>
      <c r="C42" s="859"/>
      <c r="D42" s="178" t="s">
        <v>729</v>
      </c>
      <c r="E42" s="178" t="s">
        <v>730</v>
      </c>
      <c r="F42" s="151" t="s">
        <v>731</v>
      </c>
      <c r="G42" s="186"/>
      <c r="H42" s="178" t="s">
        <v>729</v>
      </c>
      <c r="I42" s="178" t="s">
        <v>730</v>
      </c>
      <c r="J42" s="151" t="s">
        <v>731</v>
      </c>
      <c r="K42" s="187"/>
      <c r="L42" s="178" t="s">
        <v>729</v>
      </c>
      <c r="M42" s="178" t="s">
        <v>730</v>
      </c>
      <c r="N42" s="151" t="s">
        <v>731</v>
      </c>
      <c r="O42" s="187"/>
      <c r="P42" s="178" t="s">
        <v>729</v>
      </c>
      <c r="Q42" s="178" t="s">
        <v>730</v>
      </c>
      <c r="R42" s="151" t="s">
        <v>731</v>
      </c>
      <c r="S42" s="187"/>
    </row>
    <row r="43" spans="2:19" ht="30" customHeight="1" outlineLevel="1">
      <c r="B43" s="859"/>
      <c r="C43" s="859"/>
      <c r="D43" s="923"/>
      <c r="E43" s="923"/>
      <c r="F43" s="151" t="s">
        <v>732</v>
      </c>
      <c r="G43" s="188"/>
      <c r="H43" s="921"/>
      <c r="I43" s="921"/>
      <c r="J43" s="151" t="s">
        <v>732</v>
      </c>
      <c r="K43" s="189"/>
      <c r="L43" s="921"/>
      <c r="M43" s="921"/>
      <c r="N43" s="151" t="s">
        <v>732</v>
      </c>
      <c r="O43" s="189"/>
      <c r="P43" s="921"/>
      <c r="Q43" s="921"/>
      <c r="R43" s="151" t="s">
        <v>732</v>
      </c>
      <c r="S43" s="189"/>
    </row>
    <row r="44" spans="2:19" ht="30" customHeight="1" outlineLevel="1">
      <c r="B44" s="859"/>
      <c r="C44" s="859"/>
      <c r="D44" s="924"/>
      <c r="E44" s="924"/>
      <c r="F44" s="151" t="s">
        <v>733</v>
      </c>
      <c r="G44" s="182"/>
      <c r="H44" s="922"/>
      <c r="I44" s="922"/>
      <c r="J44" s="151" t="s">
        <v>733</v>
      </c>
      <c r="K44" s="185"/>
      <c r="L44" s="922"/>
      <c r="M44" s="922"/>
      <c r="N44" s="151" t="s">
        <v>733</v>
      </c>
      <c r="O44" s="185"/>
      <c r="P44" s="922"/>
      <c r="Q44" s="922"/>
      <c r="R44" s="151" t="s">
        <v>733</v>
      </c>
      <c r="S44" s="185"/>
    </row>
    <row r="45" spans="2:19" ht="30" customHeight="1" outlineLevel="1">
      <c r="B45" s="859"/>
      <c r="C45" s="859"/>
      <c r="D45" s="178" t="s">
        <v>729</v>
      </c>
      <c r="E45" s="178" t="s">
        <v>730</v>
      </c>
      <c r="F45" s="151" t="s">
        <v>731</v>
      </c>
      <c r="G45" s="186"/>
      <c r="H45" s="178" t="s">
        <v>729</v>
      </c>
      <c r="I45" s="178" t="s">
        <v>730</v>
      </c>
      <c r="J45" s="151" t="s">
        <v>731</v>
      </c>
      <c r="K45" s="187"/>
      <c r="L45" s="178" t="s">
        <v>729</v>
      </c>
      <c r="M45" s="178" t="s">
        <v>730</v>
      </c>
      <c r="N45" s="151" t="s">
        <v>731</v>
      </c>
      <c r="O45" s="187"/>
      <c r="P45" s="178" t="s">
        <v>729</v>
      </c>
      <c r="Q45" s="178" t="s">
        <v>730</v>
      </c>
      <c r="R45" s="151" t="s">
        <v>731</v>
      </c>
      <c r="S45" s="187"/>
    </row>
    <row r="46" spans="2:19" ht="30" customHeight="1" outlineLevel="1">
      <c r="B46" s="859"/>
      <c r="C46" s="859"/>
      <c r="D46" s="923"/>
      <c r="E46" s="923"/>
      <c r="F46" s="151" t="s">
        <v>732</v>
      </c>
      <c r="G46" s="188"/>
      <c r="H46" s="921"/>
      <c r="I46" s="921"/>
      <c r="J46" s="151" t="s">
        <v>732</v>
      </c>
      <c r="K46" s="189"/>
      <c r="L46" s="921"/>
      <c r="M46" s="921"/>
      <c r="N46" s="151" t="s">
        <v>732</v>
      </c>
      <c r="O46" s="189"/>
      <c r="P46" s="921"/>
      <c r="Q46" s="921"/>
      <c r="R46" s="151" t="s">
        <v>732</v>
      </c>
      <c r="S46" s="189"/>
    </row>
    <row r="47" spans="2:19" ht="30" customHeight="1" outlineLevel="1">
      <c r="B47" s="859"/>
      <c r="C47" s="859"/>
      <c r="D47" s="924"/>
      <c r="E47" s="924"/>
      <c r="F47" s="151" t="s">
        <v>733</v>
      </c>
      <c r="G47" s="182"/>
      <c r="H47" s="922"/>
      <c r="I47" s="922"/>
      <c r="J47" s="151" t="s">
        <v>733</v>
      </c>
      <c r="K47" s="185"/>
      <c r="L47" s="922"/>
      <c r="M47" s="922"/>
      <c r="N47" s="151" t="s">
        <v>733</v>
      </c>
      <c r="O47" s="185"/>
      <c r="P47" s="922"/>
      <c r="Q47" s="922"/>
      <c r="R47" s="151" t="s">
        <v>733</v>
      </c>
      <c r="S47" s="185"/>
    </row>
    <row r="48" spans="2:19" ht="30" customHeight="1" outlineLevel="1">
      <c r="B48" s="859"/>
      <c r="C48" s="859"/>
      <c r="D48" s="178" t="s">
        <v>729</v>
      </c>
      <c r="E48" s="178" t="s">
        <v>730</v>
      </c>
      <c r="F48" s="151" t="s">
        <v>731</v>
      </c>
      <c r="G48" s="186"/>
      <c r="H48" s="178" t="s">
        <v>729</v>
      </c>
      <c r="I48" s="178" t="s">
        <v>730</v>
      </c>
      <c r="J48" s="151" t="s">
        <v>731</v>
      </c>
      <c r="K48" s="187"/>
      <c r="L48" s="178" t="s">
        <v>729</v>
      </c>
      <c r="M48" s="178" t="s">
        <v>730</v>
      </c>
      <c r="N48" s="151" t="s">
        <v>731</v>
      </c>
      <c r="O48" s="187"/>
      <c r="P48" s="178" t="s">
        <v>729</v>
      </c>
      <c r="Q48" s="178" t="s">
        <v>730</v>
      </c>
      <c r="R48" s="151" t="s">
        <v>731</v>
      </c>
      <c r="S48" s="187"/>
    </row>
    <row r="49" spans="2:19" ht="30" customHeight="1" outlineLevel="1">
      <c r="B49" s="859"/>
      <c r="C49" s="859"/>
      <c r="D49" s="923"/>
      <c r="E49" s="923"/>
      <c r="F49" s="151" t="s">
        <v>732</v>
      </c>
      <c r="G49" s="188"/>
      <c r="H49" s="921"/>
      <c r="I49" s="921"/>
      <c r="J49" s="151" t="s">
        <v>732</v>
      </c>
      <c r="K49" s="189"/>
      <c r="L49" s="921"/>
      <c r="M49" s="921"/>
      <c r="N49" s="151" t="s">
        <v>732</v>
      </c>
      <c r="O49" s="189"/>
      <c r="P49" s="921"/>
      <c r="Q49" s="921"/>
      <c r="R49" s="151" t="s">
        <v>732</v>
      </c>
      <c r="S49" s="189"/>
    </row>
    <row r="50" spans="2:19" ht="30" customHeight="1" outlineLevel="1">
      <c r="B50" s="849"/>
      <c r="C50" s="849"/>
      <c r="D50" s="924"/>
      <c r="E50" s="924"/>
      <c r="F50" s="151" t="s">
        <v>733</v>
      </c>
      <c r="G50" s="182"/>
      <c r="H50" s="922"/>
      <c r="I50" s="922"/>
      <c r="J50" s="151" t="s">
        <v>733</v>
      </c>
      <c r="K50" s="185"/>
      <c r="L50" s="922"/>
      <c r="M50" s="922"/>
      <c r="N50" s="151" t="s">
        <v>733</v>
      </c>
      <c r="O50" s="185"/>
      <c r="P50" s="922"/>
      <c r="Q50" s="922"/>
      <c r="R50" s="151" t="s">
        <v>733</v>
      </c>
      <c r="S50" s="185"/>
    </row>
    <row r="51" spans="2:19" ht="30" customHeight="1" thickBot="1">
      <c r="C51" s="190"/>
    </row>
    <row r="52" spans="2:19" ht="30" customHeight="1" thickBot="1">
      <c r="D52" s="867" t="s">
        <v>704</v>
      </c>
      <c r="E52" s="868"/>
      <c r="F52" s="868"/>
      <c r="G52" s="869"/>
      <c r="H52" s="867" t="s">
        <v>705</v>
      </c>
      <c r="I52" s="868"/>
      <c r="J52" s="868"/>
      <c r="K52" s="869"/>
      <c r="L52" s="867" t="s">
        <v>706</v>
      </c>
      <c r="M52" s="868"/>
      <c r="N52" s="868"/>
      <c r="O52" s="869"/>
      <c r="P52" s="867" t="s">
        <v>707</v>
      </c>
      <c r="Q52" s="868"/>
      <c r="R52" s="868"/>
      <c r="S52" s="869"/>
    </row>
    <row r="53" spans="2:19" ht="30" customHeight="1">
      <c r="B53" s="860" t="s">
        <v>734</v>
      </c>
      <c r="C53" s="860" t="s">
        <v>735</v>
      </c>
      <c r="D53" s="821" t="s">
        <v>736</v>
      </c>
      <c r="E53" s="882"/>
      <c r="F53" s="191" t="s">
        <v>702</v>
      </c>
      <c r="G53" s="192" t="s">
        <v>737</v>
      </c>
      <c r="H53" s="821" t="s">
        <v>736</v>
      </c>
      <c r="I53" s="882"/>
      <c r="J53" s="191" t="s">
        <v>702</v>
      </c>
      <c r="K53" s="192" t="s">
        <v>737</v>
      </c>
      <c r="L53" s="821" t="s">
        <v>736</v>
      </c>
      <c r="M53" s="882"/>
      <c r="N53" s="191" t="s">
        <v>702</v>
      </c>
      <c r="O53" s="192" t="s">
        <v>737</v>
      </c>
      <c r="P53" s="821" t="s">
        <v>736</v>
      </c>
      <c r="Q53" s="882"/>
      <c r="R53" s="191" t="s">
        <v>702</v>
      </c>
      <c r="S53" s="192" t="s">
        <v>737</v>
      </c>
    </row>
    <row r="54" spans="2:19" ht="45" customHeight="1">
      <c r="B54" s="893"/>
      <c r="C54" s="893"/>
      <c r="D54" s="171" t="s">
        <v>713</v>
      </c>
      <c r="E54" s="425">
        <v>200</v>
      </c>
      <c r="F54" s="913" t="s">
        <v>703</v>
      </c>
      <c r="G54" s="915" t="s">
        <v>738</v>
      </c>
      <c r="H54" s="171" t="s">
        <v>713</v>
      </c>
      <c r="I54" s="425">
        <v>200</v>
      </c>
      <c r="J54" s="909" t="s">
        <v>703</v>
      </c>
      <c r="K54" s="911" t="s">
        <v>919</v>
      </c>
      <c r="L54" s="171" t="s">
        <v>713</v>
      </c>
      <c r="M54" s="173"/>
      <c r="N54" s="909"/>
      <c r="O54" s="911"/>
      <c r="P54" s="171" t="s">
        <v>713</v>
      </c>
      <c r="Q54" s="173"/>
      <c r="R54" s="909"/>
      <c r="S54" s="911"/>
    </row>
    <row r="55" spans="2:19" ht="45" customHeight="1">
      <c r="B55" s="861"/>
      <c r="C55" s="861"/>
      <c r="D55" s="456" t="s">
        <v>721</v>
      </c>
      <c r="E55" s="457">
        <v>0.4</v>
      </c>
      <c r="F55" s="914"/>
      <c r="G55" s="916"/>
      <c r="H55" s="456" t="s">
        <v>721</v>
      </c>
      <c r="I55" s="457">
        <v>0.4</v>
      </c>
      <c r="J55" s="910"/>
      <c r="K55" s="912"/>
      <c r="L55" s="456" t="s">
        <v>721</v>
      </c>
      <c r="M55" s="458"/>
      <c r="N55" s="910"/>
      <c r="O55" s="912"/>
      <c r="P55" s="456" t="s">
        <v>721</v>
      </c>
      <c r="Q55" s="458"/>
      <c r="R55" s="910"/>
      <c r="S55" s="912"/>
    </row>
    <row r="56" spans="2:19" ht="30" customHeight="1">
      <c r="B56" s="848" t="s">
        <v>739</v>
      </c>
      <c r="C56" s="848" t="s">
        <v>740</v>
      </c>
      <c r="D56" s="178" t="s">
        <v>741</v>
      </c>
      <c r="E56" s="193" t="s">
        <v>742</v>
      </c>
      <c r="F56" s="825" t="s">
        <v>743</v>
      </c>
      <c r="G56" s="892"/>
      <c r="H56" s="178" t="s">
        <v>741</v>
      </c>
      <c r="I56" s="193" t="s">
        <v>742</v>
      </c>
      <c r="J56" s="825" t="s">
        <v>743</v>
      </c>
      <c r="K56" s="892"/>
      <c r="L56" s="178" t="s">
        <v>741</v>
      </c>
      <c r="M56" s="193" t="s">
        <v>742</v>
      </c>
      <c r="N56" s="825" t="s">
        <v>743</v>
      </c>
      <c r="O56" s="892"/>
      <c r="P56" s="178" t="s">
        <v>741</v>
      </c>
      <c r="Q56" s="193" t="s">
        <v>742</v>
      </c>
      <c r="R56" s="825" t="s">
        <v>743</v>
      </c>
      <c r="S56" s="892"/>
    </row>
    <row r="57" spans="2:19" ht="30" customHeight="1">
      <c r="B57" s="859"/>
      <c r="C57" s="849"/>
      <c r="D57" s="154">
        <v>40</v>
      </c>
      <c r="E57" s="194">
        <v>0.4</v>
      </c>
      <c r="F57" s="917" t="s">
        <v>744</v>
      </c>
      <c r="G57" s="918"/>
      <c r="H57" s="154">
        <v>40</v>
      </c>
      <c r="I57" s="194">
        <v>0.4</v>
      </c>
      <c r="J57" s="919" t="s">
        <v>744</v>
      </c>
      <c r="K57" s="920"/>
      <c r="L57" s="158"/>
      <c r="M57" s="195"/>
      <c r="N57" s="919"/>
      <c r="O57" s="920"/>
      <c r="P57" s="158"/>
      <c r="Q57" s="195"/>
      <c r="R57" s="919"/>
      <c r="S57" s="920"/>
    </row>
    <row r="58" spans="2:19" ht="30" customHeight="1">
      <c r="B58" s="859"/>
      <c r="C58" s="848" t="s">
        <v>745</v>
      </c>
      <c r="D58" s="196" t="s">
        <v>743</v>
      </c>
      <c r="E58" s="197" t="s">
        <v>725</v>
      </c>
      <c r="F58" s="178" t="s">
        <v>702</v>
      </c>
      <c r="G58" s="198" t="s">
        <v>737</v>
      </c>
      <c r="H58" s="196" t="s">
        <v>743</v>
      </c>
      <c r="I58" s="197" t="s">
        <v>725</v>
      </c>
      <c r="J58" s="178" t="s">
        <v>702</v>
      </c>
      <c r="K58" s="198" t="s">
        <v>737</v>
      </c>
      <c r="L58" s="196" t="s">
        <v>743</v>
      </c>
      <c r="M58" s="197" t="s">
        <v>725</v>
      </c>
      <c r="N58" s="178" t="s">
        <v>702</v>
      </c>
      <c r="O58" s="198" t="s">
        <v>737</v>
      </c>
      <c r="P58" s="196" t="s">
        <v>743</v>
      </c>
      <c r="Q58" s="197" t="s">
        <v>725</v>
      </c>
      <c r="R58" s="178" t="s">
        <v>702</v>
      </c>
      <c r="S58" s="198" t="s">
        <v>737</v>
      </c>
    </row>
    <row r="59" spans="2:19" ht="30" customHeight="1">
      <c r="B59" s="849"/>
      <c r="C59" s="908"/>
      <c r="D59" s="199"/>
      <c r="E59" s="200"/>
      <c r="F59" s="181"/>
      <c r="G59" s="201"/>
      <c r="H59" s="202"/>
      <c r="I59" s="203"/>
      <c r="J59" s="183"/>
      <c r="K59" s="204"/>
      <c r="L59" s="202"/>
      <c r="M59" s="203"/>
      <c r="N59" s="183"/>
      <c r="O59" s="204"/>
      <c r="P59" s="202"/>
      <c r="Q59" s="203"/>
      <c r="R59" s="183"/>
      <c r="S59" s="204"/>
    </row>
    <row r="60" spans="2:19" ht="30" customHeight="1">
      <c r="B60" s="673" t="s">
        <v>746</v>
      </c>
      <c r="C60" s="673" t="s">
        <v>747</v>
      </c>
      <c r="D60" s="396" t="s">
        <v>748</v>
      </c>
      <c r="E60" s="397" t="s">
        <v>725</v>
      </c>
      <c r="F60" s="398" t="s">
        <v>702</v>
      </c>
      <c r="G60" s="399" t="s">
        <v>737</v>
      </c>
      <c r="H60" s="396" t="s">
        <v>748</v>
      </c>
      <c r="I60" s="397" t="s">
        <v>725</v>
      </c>
      <c r="J60" s="398" t="s">
        <v>702</v>
      </c>
      <c r="K60" s="399" t="s">
        <v>737</v>
      </c>
      <c r="L60" s="396" t="s">
        <v>748</v>
      </c>
      <c r="M60" s="397" t="s">
        <v>725</v>
      </c>
      <c r="N60" s="398" t="s">
        <v>702</v>
      </c>
      <c r="O60" s="399" t="s">
        <v>737</v>
      </c>
      <c r="P60" s="396" t="s">
        <v>748</v>
      </c>
      <c r="Q60" s="397" t="s">
        <v>725</v>
      </c>
      <c r="R60" s="398" t="s">
        <v>702</v>
      </c>
      <c r="S60" s="399" t="s">
        <v>737</v>
      </c>
    </row>
    <row r="61" spans="2:19" ht="51.95" customHeight="1">
      <c r="B61" s="673"/>
      <c r="C61" s="673"/>
      <c r="D61" s="334"/>
      <c r="E61" s="335"/>
      <c r="F61" s="336"/>
      <c r="G61" s="337"/>
      <c r="H61" s="338"/>
      <c r="I61" s="339"/>
      <c r="J61" s="340"/>
      <c r="K61" s="341"/>
      <c r="L61" s="338"/>
      <c r="M61" s="339"/>
      <c r="N61" s="340"/>
      <c r="O61" s="341"/>
      <c r="P61" s="338"/>
      <c r="Q61" s="339"/>
      <c r="R61" s="340"/>
      <c r="S61" s="341"/>
    </row>
    <row r="62" spans="2:19" ht="30" customHeight="1" thickBot="1">
      <c r="B62" s="167"/>
      <c r="C62" s="205"/>
    </row>
    <row r="63" spans="2:19" ht="30" customHeight="1" thickBot="1">
      <c r="B63" s="167"/>
      <c r="C63" s="167"/>
      <c r="D63" s="867" t="s">
        <v>704</v>
      </c>
      <c r="E63" s="868"/>
      <c r="F63" s="868"/>
      <c r="G63" s="868"/>
      <c r="H63" s="867" t="s">
        <v>705</v>
      </c>
      <c r="I63" s="868"/>
      <c r="J63" s="868"/>
      <c r="K63" s="869"/>
      <c r="L63" s="868" t="s">
        <v>706</v>
      </c>
      <c r="M63" s="868"/>
      <c r="N63" s="868"/>
      <c r="O63" s="868"/>
      <c r="P63" s="867" t="s">
        <v>707</v>
      </c>
      <c r="Q63" s="868"/>
      <c r="R63" s="868"/>
      <c r="S63" s="869"/>
    </row>
    <row r="64" spans="2:19" ht="30" customHeight="1">
      <c r="B64" s="860" t="s">
        <v>749</v>
      </c>
      <c r="C64" s="860" t="s">
        <v>750</v>
      </c>
      <c r="D64" s="905" t="s">
        <v>751</v>
      </c>
      <c r="E64" s="906"/>
      <c r="F64" s="821" t="s">
        <v>702</v>
      </c>
      <c r="G64" s="852"/>
      <c r="H64" s="907" t="s">
        <v>751</v>
      </c>
      <c r="I64" s="906"/>
      <c r="J64" s="821" t="s">
        <v>702</v>
      </c>
      <c r="K64" s="822"/>
      <c r="L64" s="907" t="s">
        <v>751</v>
      </c>
      <c r="M64" s="906"/>
      <c r="N64" s="821" t="s">
        <v>702</v>
      </c>
      <c r="O64" s="822"/>
      <c r="P64" s="907" t="s">
        <v>751</v>
      </c>
      <c r="Q64" s="906"/>
      <c r="R64" s="821" t="s">
        <v>702</v>
      </c>
      <c r="S64" s="822"/>
    </row>
    <row r="65" spans="2:19" ht="36.75" customHeight="1">
      <c r="B65" s="861"/>
      <c r="C65" s="861"/>
      <c r="D65" s="902">
        <v>0.2</v>
      </c>
      <c r="E65" s="903"/>
      <c r="F65" s="873" t="s">
        <v>703</v>
      </c>
      <c r="G65" s="904"/>
      <c r="H65" s="902">
        <v>0.2</v>
      </c>
      <c r="I65" s="903"/>
      <c r="J65" s="873" t="s">
        <v>703</v>
      </c>
      <c r="K65" s="904"/>
      <c r="L65" s="898"/>
      <c r="M65" s="899"/>
      <c r="N65" s="890"/>
      <c r="O65" s="891"/>
      <c r="P65" s="898"/>
      <c r="Q65" s="899"/>
      <c r="R65" s="890"/>
      <c r="S65" s="891"/>
    </row>
    <row r="66" spans="2:19" ht="45" customHeight="1">
      <c r="B66" s="848" t="s">
        <v>752</v>
      </c>
      <c r="C66" s="848" t="s">
        <v>753</v>
      </c>
      <c r="D66" s="178" t="s">
        <v>754</v>
      </c>
      <c r="E66" s="178" t="s">
        <v>755</v>
      </c>
      <c r="F66" s="825" t="s">
        <v>756</v>
      </c>
      <c r="G66" s="892"/>
      <c r="H66" s="206" t="s">
        <v>754</v>
      </c>
      <c r="I66" s="178" t="s">
        <v>755</v>
      </c>
      <c r="J66" s="900" t="s">
        <v>756</v>
      </c>
      <c r="K66" s="892"/>
      <c r="L66" s="206" t="s">
        <v>754</v>
      </c>
      <c r="M66" s="178" t="s">
        <v>755</v>
      </c>
      <c r="N66" s="900" t="s">
        <v>756</v>
      </c>
      <c r="O66" s="892"/>
      <c r="P66" s="206" t="s">
        <v>754</v>
      </c>
      <c r="Q66" s="178" t="s">
        <v>755</v>
      </c>
      <c r="R66" s="900" t="s">
        <v>756</v>
      </c>
      <c r="S66" s="892"/>
    </row>
    <row r="67" spans="2:19" ht="27" customHeight="1">
      <c r="B67" s="849"/>
      <c r="C67" s="849"/>
      <c r="D67" s="154"/>
      <c r="E67" s="194"/>
      <c r="F67" s="901"/>
      <c r="G67" s="901"/>
      <c r="H67" s="158"/>
      <c r="I67" s="195"/>
      <c r="J67" s="896"/>
      <c r="K67" s="897"/>
      <c r="L67" s="158"/>
      <c r="M67" s="195"/>
      <c r="N67" s="896"/>
      <c r="O67" s="897"/>
      <c r="P67" s="158"/>
      <c r="Q67" s="195"/>
      <c r="R67" s="896"/>
      <c r="S67" s="897"/>
    </row>
    <row r="68" spans="2:19" ht="33.75" customHeight="1">
      <c r="B68" s="673" t="s">
        <v>757</v>
      </c>
      <c r="C68" s="929" t="s">
        <v>758</v>
      </c>
      <c r="D68" s="398" t="s">
        <v>759</v>
      </c>
      <c r="E68" s="398" t="s">
        <v>760</v>
      </c>
      <c r="F68" s="931" t="s">
        <v>756</v>
      </c>
      <c r="G68" s="932"/>
      <c r="H68" s="400" t="s">
        <v>761</v>
      </c>
      <c r="I68" s="398" t="s">
        <v>760</v>
      </c>
      <c r="J68" s="933" t="s">
        <v>756</v>
      </c>
      <c r="K68" s="932"/>
      <c r="L68" s="400" t="s">
        <v>761</v>
      </c>
      <c r="M68" s="398" t="s">
        <v>760</v>
      </c>
      <c r="N68" s="933" t="s">
        <v>756</v>
      </c>
      <c r="O68" s="932"/>
      <c r="P68" s="400" t="s">
        <v>761</v>
      </c>
      <c r="Q68" s="398" t="s">
        <v>760</v>
      </c>
      <c r="R68" s="933" t="s">
        <v>756</v>
      </c>
      <c r="S68" s="932"/>
    </row>
    <row r="69" spans="2:19" ht="33.75" customHeight="1">
      <c r="B69" s="673"/>
      <c r="C69" s="930"/>
      <c r="D69" s="342"/>
      <c r="E69" s="343"/>
      <c r="F69" s="934"/>
      <c r="G69" s="934"/>
      <c r="H69" s="344"/>
      <c r="I69" s="345"/>
      <c r="J69" s="935"/>
      <c r="K69" s="936"/>
      <c r="L69" s="344"/>
      <c r="M69" s="345"/>
      <c r="N69" s="935"/>
      <c r="O69" s="936"/>
      <c r="P69" s="344"/>
      <c r="Q69" s="345"/>
      <c r="R69" s="935"/>
      <c r="S69" s="936"/>
    </row>
    <row r="70" spans="2:19" ht="33.75" customHeight="1">
      <c r="B70" s="673"/>
      <c r="C70" s="929" t="s">
        <v>762</v>
      </c>
      <c r="D70" s="398" t="s">
        <v>763</v>
      </c>
      <c r="E70" s="398" t="s">
        <v>743</v>
      </c>
      <c r="F70" s="931" t="s">
        <v>764</v>
      </c>
      <c r="G70" s="932"/>
      <c r="H70" s="400" t="s">
        <v>763</v>
      </c>
      <c r="I70" s="398" t="s">
        <v>765</v>
      </c>
      <c r="J70" s="933" t="s">
        <v>725</v>
      </c>
      <c r="K70" s="932"/>
      <c r="L70" s="400" t="s">
        <v>763</v>
      </c>
      <c r="M70" s="398" t="s">
        <v>765</v>
      </c>
      <c r="N70" s="933" t="s">
        <v>725</v>
      </c>
      <c r="O70" s="932"/>
      <c r="P70" s="400" t="s">
        <v>763</v>
      </c>
      <c r="Q70" s="398" t="s">
        <v>765</v>
      </c>
      <c r="R70" s="933" t="s">
        <v>725</v>
      </c>
      <c r="S70" s="932"/>
    </row>
    <row r="71" spans="2:19" ht="33.75" customHeight="1" thickBot="1">
      <c r="B71" s="673"/>
      <c r="C71" s="930"/>
      <c r="D71" s="419">
        <v>11</v>
      </c>
      <c r="E71" s="420" t="s">
        <v>1111</v>
      </c>
      <c r="F71" s="937" t="s">
        <v>766</v>
      </c>
      <c r="G71" s="937"/>
      <c r="H71" s="344">
        <v>11</v>
      </c>
      <c r="I71" s="345" t="s">
        <v>1111</v>
      </c>
      <c r="J71" s="935" t="s">
        <v>766</v>
      </c>
      <c r="K71" s="936"/>
      <c r="L71" s="344"/>
      <c r="M71" s="345"/>
      <c r="N71" s="935"/>
      <c r="O71" s="936"/>
      <c r="P71" s="344"/>
      <c r="Q71" s="345"/>
      <c r="R71" s="935"/>
      <c r="S71" s="936"/>
    </row>
    <row r="72" spans="2:19" ht="37.5" customHeight="1" thickBot="1">
      <c r="B72" s="167"/>
      <c r="C72" s="167"/>
      <c r="D72" s="867" t="s">
        <v>704</v>
      </c>
      <c r="E72" s="868"/>
      <c r="F72" s="868"/>
      <c r="G72" s="869"/>
      <c r="H72" s="867" t="s">
        <v>705</v>
      </c>
      <c r="I72" s="868"/>
      <c r="J72" s="868"/>
      <c r="K72" s="869"/>
      <c r="L72" s="867" t="s">
        <v>706</v>
      </c>
      <c r="M72" s="868"/>
      <c r="N72" s="868"/>
      <c r="O72" s="868"/>
      <c r="P72" s="868" t="s">
        <v>705</v>
      </c>
      <c r="Q72" s="868"/>
      <c r="R72" s="868"/>
      <c r="S72" s="869"/>
    </row>
    <row r="73" spans="2:19" ht="37.5" customHeight="1">
      <c r="B73" s="860" t="s">
        <v>767</v>
      </c>
      <c r="C73" s="860" t="s">
        <v>768</v>
      </c>
      <c r="D73" s="207" t="s">
        <v>769</v>
      </c>
      <c r="E73" s="191" t="s">
        <v>770</v>
      </c>
      <c r="F73" s="821" t="s">
        <v>771</v>
      </c>
      <c r="G73" s="822"/>
      <c r="H73" s="207" t="s">
        <v>769</v>
      </c>
      <c r="I73" s="191" t="s">
        <v>770</v>
      </c>
      <c r="J73" s="821" t="s">
        <v>771</v>
      </c>
      <c r="K73" s="822"/>
      <c r="L73" s="207" t="s">
        <v>769</v>
      </c>
      <c r="M73" s="191" t="s">
        <v>770</v>
      </c>
      <c r="N73" s="821" t="s">
        <v>771</v>
      </c>
      <c r="O73" s="822"/>
      <c r="P73" s="207" t="s">
        <v>769</v>
      </c>
      <c r="Q73" s="191" t="s">
        <v>770</v>
      </c>
      <c r="R73" s="821" t="s">
        <v>771</v>
      </c>
      <c r="S73" s="822"/>
    </row>
    <row r="74" spans="2:19" s="455" customFormat="1" ht="44.25" customHeight="1">
      <c r="B74" s="893"/>
      <c r="C74" s="861"/>
      <c r="D74" s="451" t="s">
        <v>703</v>
      </c>
      <c r="E74" s="452" t="s">
        <v>772</v>
      </c>
      <c r="F74" s="894" t="s">
        <v>773</v>
      </c>
      <c r="G74" s="895"/>
      <c r="H74" s="453" t="s">
        <v>703</v>
      </c>
      <c r="I74" s="454" t="s">
        <v>772</v>
      </c>
      <c r="J74" s="823" t="s">
        <v>930</v>
      </c>
      <c r="K74" s="824"/>
      <c r="L74" s="453"/>
      <c r="M74" s="454"/>
      <c r="N74" s="823"/>
      <c r="O74" s="824"/>
      <c r="P74" s="453"/>
      <c r="Q74" s="454"/>
      <c r="R74" s="823"/>
      <c r="S74" s="824"/>
    </row>
    <row r="75" spans="2:19" ht="36.75" customHeight="1">
      <c r="B75" s="893"/>
      <c r="C75" s="860" t="s">
        <v>774</v>
      </c>
      <c r="D75" s="178" t="s">
        <v>702</v>
      </c>
      <c r="E75" s="177" t="s">
        <v>775</v>
      </c>
      <c r="F75" s="825" t="s">
        <v>776</v>
      </c>
      <c r="G75" s="892"/>
      <c r="H75" s="178" t="s">
        <v>702</v>
      </c>
      <c r="I75" s="177" t="s">
        <v>775</v>
      </c>
      <c r="J75" s="825" t="s">
        <v>776</v>
      </c>
      <c r="K75" s="892"/>
      <c r="L75" s="178" t="s">
        <v>702</v>
      </c>
      <c r="M75" s="177" t="s">
        <v>775</v>
      </c>
      <c r="N75" s="825" t="s">
        <v>776</v>
      </c>
      <c r="O75" s="892"/>
      <c r="P75" s="178" t="s">
        <v>702</v>
      </c>
      <c r="Q75" s="177" t="s">
        <v>775</v>
      </c>
      <c r="R75" s="825" t="s">
        <v>776</v>
      </c>
      <c r="S75" s="892"/>
    </row>
    <row r="76" spans="2:19" ht="50.45" customHeight="1">
      <c r="B76" s="893"/>
      <c r="C76" s="893"/>
      <c r="D76" s="181" t="s">
        <v>703</v>
      </c>
      <c r="E76" s="209" t="s">
        <v>777</v>
      </c>
      <c r="F76" s="873" t="s">
        <v>778</v>
      </c>
      <c r="G76" s="874"/>
      <c r="H76" s="183" t="s">
        <v>703</v>
      </c>
      <c r="I76" s="211" t="s">
        <v>777</v>
      </c>
      <c r="J76" s="890" t="s">
        <v>778</v>
      </c>
      <c r="K76" s="891"/>
      <c r="L76" s="183"/>
      <c r="M76" s="211"/>
      <c r="N76" s="890"/>
      <c r="O76" s="891"/>
      <c r="P76" s="183"/>
      <c r="Q76" s="211"/>
      <c r="R76" s="890"/>
      <c r="S76" s="891"/>
    </row>
    <row r="77" spans="2:19" ht="30" customHeight="1" outlineLevel="1">
      <c r="B77" s="893"/>
      <c r="C77" s="893"/>
      <c r="D77" s="181"/>
      <c r="E77" s="209"/>
      <c r="F77" s="873"/>
      <c r="G77" s="874"/>
      <c r="H77" s="183"/>
      <c r="I77" s="211"/>
      <c r="J77" s="890"/>
      <c r="K77" s="891"/>
      <c r="L77" s="183"/>
      <c r="M77" s="211"/>
      <c r="N77" s="890"/>
      <c r="O77" s="891"/>
      <c r="P77" s="183"/>
      <c r="Q77" s="211"/>
      <c r="R77" s="890"/>
      <c r="S77" s="891"/>
    </row>
    <row r="78" spans="2:19" ht="30" customHeight="1" outlineLevel="1">
      <c r="B78" s="893"/>
      <c r="C78" s="893"/>
      <c r="D78" s="181"/>
      <c r="E78" s="209"/>
      <c r="F78" s="873"/>
      <c r="G78" s="874"/>
      <c r="H78" s="183"/>
      <c r="I78" s="211"/>
      <c r="J78" s="890"/>
      <c r="K78" s="891"/>
      <c r="L78" s="183"/>
      <c r="M78" s="211"/>
      <c r="N78" s="890"/>
      <c r="O78" s="891"/>
      <c r="P78" s="183"/>
      <c r="Q78" s="211"/>
      <c r="R78" s="890"/>
      <c r="S78" s="891"/>
    </row>
    <row r="79" spans="2:19" ht="30" customHeight="1" outlineLevel="1">
      <c r="B79" s="893"/>
      <c r="C79" s="893"/>
      <c r="D79" s="181"/>
      <c r="E79" s="209"/>
      <c r="F79" s="873"/>
      <c r="G79" s="874"/>
      <c r="H79" s="183"/>
      <c r="I79" s="211"/>
      <c r="J79" s="890"/>
      <c r="K79" s="891"/>
      <c r="L79" s="183"/>
      <c r="M79" s="211"/>
      <c r="N79" s="890"/>
      <c r="O79" s="891"/>
      <c r="P79" s="183"/>
      <c r="Q79" s="211"/>
      <c r="R79" s="890"/>
      <c r="S79" s="891"/>
    </row>
    <row r="80" spans="2:19" ht="30" customHeight="1" outlineLevel="1">
      <c r="B80" s="893"/>
      <c r="C80" s="893"/>
      <c r="D80" s="181"/>
      <c r="E80" s="209"/>
      <c r="F80" s="873"/>
      <c r="G80" s="874"/>
      <c r="H80" s="183"/>
      <c r="I80" s="211"/>
      <c r="J80" s="890"/>
      <c r="K80" s="891"/>
      <c r="L80" s="183"/>
      <c r="M80" s="211"/>
      <c r="N80" s="890"/>
      <c r="O80" s="891"/>
      <c r="P80" s="183"/>
      <c r="Q80" s="211"/>
      <c r="R80" s="890"/>
      <c r="S80" s="891"/>
    </row>
    <row r="81" spans="2:19" ht="30" customHeight="1" outlineLevel="1">
      <c r="B81" s="861"/>
      <c r="C81" s="861"/>
      <c r="D81" s="181"/>
      <c r="E81" s="209"/>
      <c r="F81" s="873"/>
      <c r="G81" s="874"/>
      <c r="H81" s="183"/>
      <c r="I81" s="211"/>
      <c r="J81" s="890"/>
      <c r="K81" s="891"/>
      <c r="L81" s="183"/>
      <c r="M81" s="211"/>
      <c r="N81" s="890"/>
      <c r="O81" s="891"/>
      <c r="P81" s="183"/>
      <c r="Q81" s="211"/>
      <c r="R81" s="890"/>
      <c r="S81" s="891"/>
    </row>
    <row r="82" spans="2:19" ht="35.25" customHeight="1">
      <c r="B82" s="848" t="s">
        <v>779</v>
      </c>
      <c r="C82" s="889" t="s">
        <v>780</v>
      </c>
      <c r="D82" s="193" t="s">
        <v>781</v>
      </c>
      <c r="E82" s="825" t="s">
        <v>743</v>
      </c>
      <c r="F82" s="826"/>
      <c r="G82" s="179" t="s">
        <v>702</v>
      </c>
      <c r="H82" s="193" t="s">
        <v>781</v>
      </c>
      <c r="I82" s="825" t="s">
        <v>743</v>
      </c>
      <c r="J82" s="826"/>
      <c r="K82" s="179" t="s">
        <v>702</v>
      </c>
      <c r="L82" s="193" t="s">
        <v>781</v>
      </c>
      <c r="M82" s="825" t="s">
        <v>743</v>
      </c>
      <c r="N82" s="826"/>
      <c r="O82" s="179" t="s">
        <v>702</v>
      </c>
      <c r="P82" s="193" t="s">
        <v>781</v>
      </c>
      <c r="Q82" s="825" t="s">
        <v>743</v>
      </c>
      <c r="R82" s="826"/>
      <c r="S82" s="179" t="s">
        <v>702</v>
      </c>
    </row>
    <row r="83" spans="2:19" ht="35.25" customHeight="1">
      <c r="B83" s="859"/>
      <c r="C83" s="889"/>
      <c r="D83" s="212"/>
      <c r="E83" s="884"/>
      <c r="F83" s="885"/>
      <c r="G83" s="213"/>
      <c r="H83" s="214"/>
      <c r="I83" s="886"/>
      <c r="J83" s="887"/>
      <c r="K83" s="215"/>
      <c r="L83" s="214"/>
      <c r="M83" s="886"/>
      <c r="N83" s="887"/>
      <c r="O83" s="215"/>
      <c r="P83" s="214"/>
      <c r="Q83" s="886"/>
      <c r="R83" s="887"/>
      <c r="S83" s="215"/>
    </row>
    <row r="84" spans="2:19" ht="35.25" customHeight="1" outlineLevel="1">
      <c r="B84" s="859"/>
      <c r="C84" s="889"/>
      <c r="D84" s="212"/>
      <c r="E84" s="884"/>
      <c r="F84" s="885"/>
      <c r="G84" s="213"/>
      <c r="H84" s="214"/>
      <c r="I84" s="886"/>
      <c r="J84" s="887"/>
      <c r="K84" s="215"/>
      <c r="L84" s="214"/>
      <c r="M84" s="886"/>
      <c r="N84" s="887"/>
      <c r="O84" s="215"/>
      <c r="P84" s="214"/>
      <c r="Q84" s="886"/>
      <c r="R84" s="887"/>
      <c r="S84" s="215"/>
    </row>
    <row r="85" spans="2:19" ht="35.25" customHeight="1" outlineLevel="1">
      <c r="B85" s="859"/>
      <c r="C85" s="889"/>
      <c r="D85" s="212"/>
      <c r="E85" s="884"/>
      <c r="F85" s="885"/>
      <c r="G85" s="213"/>
      <c r="H85" s="214"/>
      <c r="I85" s="886"/>
      <c r="J85" s="887"/>
      <c r="K85" s="215"/>
      <c r="L85" s="214"/>
      <c r="M85" s="886"/>
      <c r="N85" s="887"/>
      <c r="O85" s="215"/>
      <c r="P85" s="214"/>
      <c r="Q85" s="886"/>
      <c r="R85" s="887"/>
      <c r="S85" s="215"/>
    </row>
    <row r="86" spans="2:19" ht="35.25" customHeight="1" outlineLevel="1">
      <c r="B86" s="859"/>
      <c r="C86" s="889"/>
      <c r="D86" s="212"/>
      <c r="E86" s="884"/>
      <c r="F86" s="885"/>
      <c r="G86" s="213"/>
      <c r="H86" s="214"/>
      <c r="I86" s="886"/>
      <c r="J86" s="887"/>
      <c r="K86" s="215"/>
      <c r="L86" s="214"/>
      <c r="M86" s="886"/>
      <c r="N86" s="887"/>
      <c r="O86" s="215"/>
      <c r="P86" s="214"/>
      <c r="Q86" s="886"/>
      <c r="R86" s="887"/>
      <c r="S86" s="215"/>
    </row>
    <row r="87" spans="2:19" ht="35.25" customHeight="1" outlineLevel="1">
      <c r="B87" s="859"/>
      <c r="C87" s="889"/>
      <c r="D87" s="212"/>
      <c r="E87" s="884"/>
      <c r="F87" s="885"/>
      <c r="G87" s="213"/>
      <c r="H87" s="214"/>
      <c r="I87" s="886"/>
      <c r="J87" s="887"/>
      <c r="K87" s="215"/>
      <c r="L87" s="214"/>
      <c r="M87" s="886"/>
      <c r="N87" s="887"/>
      <c r="O87" s="215"/>
      <c r="P87" s="214"/>
      <c r="Q87" s="886"/>
      <c r="R87" s="887"/>
      <c r="S87" s="215"/>
    </row>
    <row r="88" spans="2:19" ht="33" customHeight="1" outlineLevel="1">
      <c r="B88" s="849"/>
      <c r="C88" s="889"/>
      <c r="D88" s="212"/>
      <c r="E88" s="884"/>
      <c r="F88" s="885"/>
      <c r="G88" s="213"/>
      <c r="H88" s="214"/>
      <c r="I88" s="886"/>
      <c r="J88" s="887"/>
      <c r="K88" s="215"/>
      <c r="L88" s="214"/>
      <c r="M88" s="886"/>
      <c r="N88" s="887"/>
      <c r="O88" s="215"/>
      <c r="P88" s="214"/>
      <c r="Q88" s="886"/>
      <c r="R88" s="887"/>
      <c r="S88" s="215"/>
    </row>
    <row r="89" spans="2:19" ht="31.5" customHeight="1" thickBot="1">
      <c r="B89" s="167"/>
      <c r="C89" s="216"/>
    </row>
    <row r="90" spans="2:19" ht="30.75" customHeight="1" thickBot="1">
      <c r="B90" s="167"/>
      <c r="C90" s="167"/>
      <c r="D90" s="867" t="s">
        <v>704</v>
      </c>
      <c r="E90" s="868"/>
      <c r="F90" s="868"/>
      <c r="G90" s="869"/>
      <c r="H90" s="829" t="s">
        <v>704</v>
      </c>
      <c r="I90" s="830"/>
      <c r="J90" s="830"/>
      <c r="K90" s="831"/>
      <c r="L90" s="868" t="s">
        <v>706</v>
      </c>
      <c r="M90" s="868"/>
      <c r="N90" s="868"/>
      <c r="O90" s="868"/>
      <c r="P90" s="868" t="s">
        <v>705</v>
      </c>
      <c r="Q90" s="868"/>
      <c r="R90" s="868"/>
      <c r="S90" s="869"/>
    </row>
    <row r="91" spans="2:19" ht="30.75" customHeight="1">
      <c r="B91" s="860" t="s">
        <v>782</v>
      </c>
      <c r="C91" s="860" t="s">
        <v>783</v>
      </c>
      <c r="D91" s="821" t="s">
        <v>784</v>
      </c>
      <c r="E91" s="882"/>
      <c r="F91" s="191" t="s">
        <v>702</v>
      </c>
      <c r="G91" s="217" t="s">
        <v>743</v>
      </c>
      <c r="H91" s="883" t="s">
        <v>784</v>
      </c>
      <c r="I91" s="882"/>
      <c r="J91" s="191" t="s">
        <v>702</v>
      </c>
      <c r="K91" s="217" t="s">
        <v>743</v>
      </c>
      <c r="L91" s="883" t="s">
        <v>784</v>
      </c>
      <c r="M91" s="882"/>
      <c r="N91" s="191" t="s">
        <v>702</v>
      </c>
      <c r="O91" s="217" t="s">
        <v>743</v>
      </c>
      <c r="P91" s="883" t="s">
        <v>784</v>
      </c>
      <c r="Q91" s="882"/>
      <c r="R91" s="191" t="s">
        <v>702</v>
      </c>
      <c r="S91" s="217" t="s">
        <v>743</v>
      </c>
    </row>
    <row r="92" spans="2:19" ht="29.25" customHeight="1">
      <c r="B92" s="861"/>
      <c r="C92" s="861"/>
      <c r="D92" s="873"/>
      <c r="E92" s="888"/>
      <c r="F92" s="208"/>
      <c r="G92" s="218"/>
      <c r="H92" s="219"/>
      <c r="I92" s="220"/>
      <c r="J92" s="210"/>
      <c r="K92" s="221"/>
      <c r="L92" s="219"/>
      <c r="M92" s="220"/>
      <c r="N92" s="210"/>
      <c r="O92" s="221"/>
      <c r="P92" s="219"/>
      <c r="Q92" s="220"/>
      <c r="R92" s="210"/>
      <c r="S92" s="221"/>
    </row>
    <row r="93" spans="2:19" ht="45" customHeight="1">
      <c r="B93" s="881" t="s">
        <v>785</v>
      </c>
      <c r="C93" s="848" t="s">
        <v>786</v>
      </c>
      <c r="D93" s="178" t="s">
        <v>787</v>
      </c>
      <c r="E93" s="178" t="s">
        <v>788</v>
      </c>
      <c r="F93" s="193" t="s">
        <v>789</v>
      </c>
      <c r="G93" s="179" t="s">
        <v>790</v>
      </c>
      <c r="H93" s="178" t="s">
        <v>787</v>
      </c>
      <c r="I93" s="178" t="s">
        <v>788</v>
      </c>
      <c r="J93" s="193" t="s">
        <v>789</v>
      </c>
      <c r="K93" s="179" t="s">
        <v>790</v>
      </c>
      <c r="L93" s="178" t="s">
        <v>787</v>
      </c>
      <c r="M93" s="178" t="s">
        <v>788</v>
      </c>
      <c r="N93" s="193" t="s">
        <v>789</v>
      </c>
      <c r="O93" s="179" t="s">
        <v>790</v>
      </c>
      <c r="P93" s="178" t="s">
        <v>787</v>
      </c>
      <c r="Q93" s="178" t="s">
        <v>788</v>
      </c>
      <c r="R93" s="193" t="s">
        <v>789</v>
      </c>
      <c r="S93" s="179" t="s">
        <v>790</v>
      </c>
    </row>
    <row r="94" spans="2:19" ht="29.25" customHeight="1">
      <c r="B94" s="881"/>
      <c r="C94" s="859"/>
      <c r="D94" s="875"/>
      <c r="E94" s="877"/>
      <c r="F94" s="875"/>
      <c r="G94" s="879"/>
      <c r="H94" s="832"/>
      <c r="I94" s="832"/>
      <c r="J94" s="832"/>
      <c r="K94" s="834"/>
      <c r="L94" s="832"/>
      <c r="M94" s="832"/>
      <c r="N94" s="832"/>
      <c r="O94" s="834"/>
      <c r="P94" s="832"/>
      <c r="Q94" s="832"/>
      <c r="R94" s="832"/>
      <c r="S94" s="834"/>
    </row>
    <row r="95" spans="2:19" ht="29.25" customHeight="1">
      <c r="B95" s="881"/>
      <c r="C95" s="859"/>
      <c r="D95" s="876"/>
      <c r="E95" s="878"/>
      <c r="F95" s="876"/>
      <c r="G95" s="880"/>
      <c r="H95" s="833"/>
      <c r="I95" s="833"/>
      <c r="J95" s="833"/>
      <c r="K95" s="835"/>
      <c r="L95" s="833"/>
      <c r="M95" s="833"/>
      <c r="N95" s="833"/>
      <c r="O95" s="835"/>
      <c r="P95" s="833"/>
      <c r="Q95" s="833"/>
      <c r="R95" s="833"/>
      <c r="S95" s="835"/>
    </row>
    <row r="96" spans="2:19" ht="36" outlineLevel="1">
      <c r="B96" s="881"/>
      <c r="C96" s="859"/>
      <c r="D96" s="178" t="s">
        <v>787</v>
      </c>
      <c r="E96" s="178" t="s">
        <v>788</v>
      </c>
      <c r="F96" s="193" t="s">
        <v>789</v>
      </c>
      <c r="G96" s="179" t="s">
        <v>790</v>
      </c>
      <c r="H96" s="178" t="s">
        <v>787</v>
      </c>
      <c r="I96" s="178" t="s">
        <v>788</v>
      </c>
      <c r="J96" s="193" t="s">
        <v>789</v>
      </c>
      <c r="K96" s="179" t="s">
        <v>790</v>
      </c>
      <c r="L96" s="178" t="s">
        <v>787</v>
      </c>
      <c r="M96" s="178" t="s">
        <v>788</v>
      </c>
      <c r="N96" s="193" t="s">
        <v>789</v>
      </c>
      <c r="O96" s="179" t="s">
        <v>790</v>
      </c>
      <c r="P96" s="178" t="s">
        <v>787</v>
      </c>
      <c r="Q96" s="178" t="s">
        <v>788</v>
      </c>
      <c r="R96" s="193" t="s">
        <v>789</v>
      </c>
      <c r="S96" s="179" t="s">
        <v>790</v>
      </c>
    </row>
    <row r="97" spans="2:19" ht="29.25" customHeight="1" outlineLevel="1">
      <c r="B97" s="881"/>
      <c r="C97" s="859"/>
      <c r="D97" s="875"/>
      <c r="E97" s="877"/>
      <c r="F97" s="875"/>
      <c r="G97" s="879"/>
      <c r="H97" s="832"/>
      <c r="I97" s="832"/>
      <c r="J97" s="832"/>
      <c r="K97" s="834"/>
      <c r="L97" s="832"/>
      <c r="M97" s="832"/>
      <c r="N97" s="832"/>
      <c r="O97" s="834"/>
      <c r="P97" s="832"/>
      <c r="Q97" s="832"/>
      <c r="R97" s="832"/>
      <c r="S97" s="834"/>
    </row>
    <row r="98" spans="2:19" ht="29.25" customHeight="1" outlineLevel="1">
      <c r="B98" s="881"/>
      <c r="C98" s="859"/>
      <c r="D98" s="876"/>
      <c r="E98" s="878"/>
      <c r="F98" s="876"/>
      <c r="G98" s="880"/>
      <c r="H98" s="833"/>
      <c r="I98" s="833"/>
      <c r="J98" s="833"/>
      <c r="K98" s="835"/>
      <c r="L98" s="833"/>
      <c r="M98" s="833"/>
      <c r="N98" s="833"/>
      <c r="O98" s="835"/>
      <c r="P98" s="833"/>
      <c r="Q98" s="833"/>
      <c r="R98" s="833"/>
      <c r="S98" s="835"/>
    </row>
    <row r="99" spans="2:19" ht="36" outlineLevel="1">
      <c r="B99" s="881"/>
      <c r="C99" s="859"/>
      <c r="D99" s="178" t="s">
        <v>787</v>
      </c>
      <c r="E99" s="178" t="s">
        <v>788</v>
      </c>
      <c r="F99" s="193" t="s">
        <v>789</v>
      </c>
      <c r="G99" s="179" t="s">
        <v>790</v>
      </c>
      <c r="H99" s="178" t="s">
        <v>787</v>
      </c>
      <c r="I99" s="178" t="s">
        <v>788</v>
      </c>
      <c r="J99" s="193" t="s">
        <v>789</v>
      </c>
      <c r="K99" s="179" t="s">
        <v>790</v>
      </c>
      <c r="L99" s="178" t="s">
        <v>787</v>
      </c>
      <c r="M99" s="178" t="s">
        <v>788</v>
      </c>
      <c r="N99" s="193" t="s">
        <v>789</v>
      </c>
      <c r="O99" s="179" t="s">
        <v>790</v>
      </c>
      <c r="P99" s="178" t="s">
        <v>787</v>
      </c>
      <c r="Q99" s="178" t="s">
        <v>788</v>
      </c>
      <c r="R99" s="193" t="s">
        <v>789</v>
      </c>
      <c r="S99" s="179" t="s">
        <v>790</v>
      </c>
    </row>
    <row r="100" spans="2:19" ht="29.25" customHeight="1" outlineLevel="1">
      <c r="B100" s="881"/>
      <c r="C100" s="859"/>
      <c r="D100" s="875"/>
      <c r="E100" s="877"/>
      <c r="F100" s="875"/>
      <c r="G100" s="879"/>
      <c r="H100" s="832"/>
      <c r="I100" s="832"/>
      <c r="J100" s="832"/>
      <c r="K100" s="834"/>
      <c r="L100" s="832"/>
      <c r="M100" s="832"/>
      <c r="N100" s="832"/>
      <c r="O100" s="834"/>
      <c r="P100" s="832"/>
      <c r="Q100" s="832"/>
      <c r="R100" s="832"/>
      <c r="S100" s="834"/>
    </row>
    <row r="101" spans="2:19" ht="29.25" customHeight="1" outlineLevel="1">
      <c r="B101" s="881"/>
      <c r="C101" s="859"/>
      <c r="D101" s="876"/>
      <c r="E101" s="878"/>
      <c r="F101" s="876"/>
      <c r="G101" s="880"/>
      <c r="H101" s="833"/>
      <c r="I101" s="833"/>
      <c r="J101" s="833"/>
      <c r="K101" s="835"/>
      <c r="L101" s="833"/>
      <c r="M101" s="833"/>
      <c r="N101" s="833"/>
      <c r="O101" s="835"/>
      <c r="P101" s="833"/>
      <c r="Q101" s="833"/>
      <c r="R101" s="833"/>
      <c r="S101" s="835"/>
    </row>
    <row r="102" spans="2:19" ht="36" outlineLevel="1">
      <c r="B102" s="881"/>
      <c r="C102" s="859"/>
      <c r="D102" s="178" t="s">
        <v>787</v>
      </c>
      <c r="E102" s="178" t="s">
        <v>788</v>
      </c>
      <c r="F102" s="193" t="s">
        <v>789</v>
      </c>
      <c r="G102" s="179" t="s">
        <v>790</v>
      </c>
      <c r="H102" s="178" t="s">
        <v>787</v>
      </c>
      <c r="I102" s="178" t="s">
        <v>788</v>
      </c>
      <c r="J102" s="193" t="s">
        <v>789</v>
      </c>
      <c r="K102" s="179" t="s">
        <v>790</v>
      </c>
      <c r="L102" s="178" t="s">
        <v>787</v>
      </c>
      <c r="M102" s="178" t="s">
        <v>788</v>
      </c>
      <c r="N102" s="193" t="s">
        <v>789</v>
      </c>
      <c r="O102" s="179" t="s">
        <v>790</v>
      </c>
      <c r="P102" s="178" t="s">
        <v>787</v>
      </c>
      <c r="Q102" s="178" t="s">
        <v>788</v>
      </c>
      <c r="R102" s="193" t="s">
        <v>789</v>
      </c>
      <c r="S102" s="179" t="s">
        <v>790</v>
      </c>
    </row>
    <row r="103" spans="2:19" ht="29.25" customHeight="1" outlineLevel="1">
      <c r="B103" s="881"/>
      <c r="C103" s="859"/>
      <c r="D103" s="875"/>
      <c r="E103" s="877"/>
      <c r="F103" s="875"/>
      <c r="G103" s="879"/>
      <c r="H103" s="832"/>
      <c r="I103" s="832"/>
      <c r="J103" s="832"/>
      <c r="K103" s="834"/>
      <c r="L103" s="832"/>
      <c r="M103" s="832"/>
      <c r="N103" s="832"/>
      <c r="O103" s="834"/>
      <c r="P103" s="832"/>
      <c r="Q103" s="832"/>
      <c r="R103" s="832"/>
      <c r="S103" s="834"/>
    </row>
    <row r="104" spans="2:19" ht="29.25" customHeight="1" outlineLevel="1">
      <c r="B104" s="881"/>
      <c r="C104" s="849"/>
      <c r="D104" s="876"/>
      <c r="E104" s="878"/>
      <c r="F104" s="876"/>
      <c r="G104" s="880"/>
      <c r="H104" s="833"/>
      <c r="I104" s="833"/>
      <c r="J104" s="833"/>
      <c r="K104" s="835"/>
      <c r="L104" s="833"/>
      <c r="M104" s="833"/>
      <c r="N104" s="833"/>
      <c r="O104" s="835"/>
      <c r="P104" s="833"/>
      <c r="Q104" s="833"/>
      <c r="R104" s="833"/>
      <c r="S104" s="835"/>
    </row>
    <row r="105" spans="2:19" ht="15.75" thickBot="1">
      <c r="B105" s="167"/>
      <c r="C105" s="167"/>
    </row>
    <row r="106" spans="2:19" ht="15.75" thickBot="1">
      <c r="B106" s="167"/>
      <c r="C106" s="167"/>
      <c r="D106" s="867" t="s">
        <v>704</v>
      </c>
      <c r="E106" s="868"/>
      <c r="F106" s="868"/>
      <c r="G106" s="869"/>
      <c r="H106" s="829" t="s">
        <v>791</v>
      </c>
      <c r="I106" s="830"/>
      <c r="J106" s="830"/>
      <c r="K106" s="831"/>
      <c r="L106" s="829" t="s">
        <v>706</v>
      </c>
      <c r="M106" s="830"/>
      <c r="N106" s="830"/>
      <c r="O106" s="831"/>
      <c r="P106" s="829" t="s">
        <v>707</v>
      </c>
      <c r="Q106" s="830"/>
      <c r="R106" s="830"/>
      <c r="S106" s="831"/>
    </row>
    <row r="107" spans="2:19" ht="33.75" customHeight="1">
      <c r="B107" s="870" t="s">
        <v>792</v>
      </c>
      <c r="C107" s="860" t="s">
        <v>793</v>
      </c>
      <c r="D107" s="222" t="s">
        <v>794</v>
      </c>
      <c r="E107" s="223" t="s">
        <v>795</v>
      </c>
      <c r="F107" s="821" t="s">
        <v>796</v>
      </c>
      <c r="G107" s="822"/>
      <c r="H107" s="222" t="s">
        <v>794</v>
      </c>
      <c r="I107" s="223" t="s">
        <v>795</v>
      </c>
      <c r="J107" s="821" t="s">
        <v>796</v>
      </c>
      <c r="K107" s="822"/>
      <c r="L107" s="222" t="s">
        <v>794</v>
      </c>
      <c r="M107" s="223" t="s">
        <v>795</v>
      </c>
      <c r="N107" s="821" t="s">
        <v>796</v>
      </c>
      <c r="O107" s="822"/>
      <c r="P107" s="222" t="s">
        <v>794</v>
      </c>
      <c r="Q107" s="223" t="s">
        <v>795</v>
      </c>
      <c r="R107" s="821" t="s">
        <v>796</v>
      </c>
      <c r="S107" s="822"/>
    </row>
    <row r="108" spans="2:19" ht="30" customHeight="1">
      <c r="B108" s="871"/>
      <c r="C108" s="861"/>
      <c r="D108" s="224"/>
      <c r="E108" s="225"/>
      <c r="F108" s="873"/>
      <c r="G108" s="874"/>
      <c r="H108" s="226"/>
      <c r="I108" s="227"/>
      <c r="J108" s="836"/>
      <c r="K108" s="837"/>
      <c r="L108" s="226"/>
      <c r="M108" s="227"/>
      <c r="N108" s="836"/>
      <c r="O108" s="837"/>
      <c r="P108" s="226"/>
      <c r="Q108" s="227"/>
      <c r="R108" s="836"/>
      <c r="S108" s="837"/>
    </row>
    <row r="109" spans="2:19" ht="32.25" customHeight="1">
      <c r="B109" s="871"/>
      <c r="C109" s="870" t="s">
        <v>797</v>
      </c>
      <c r="D109" s="228" t="s">
        <v>794</v>
      </c>
      <c r="E109" s="178" t="s">
        <v>795</v>
      </c>
      <c r="F109" s="178" t="s">
        <v>798</v>
      </c>
      <c r="G109" s="198" t="s">
        <v>799</v>
      </c>
      <c r="H109" s="228" t="s">
        <v>794</v>
      </c>
      <c r="I109" s="178" t="s">
        <v>795</v>
      </c>
      <c r="J109" s="178" t="s">
        <v>798</v>
      </c>
      <c r="K109" s="198" t="s">
        <v>799</v>
      </c>
      <c r="L109" s="228" t="s">
        <v>794</v>
      </c>
      <c r="M109" s="178" t="s">
        <v>795</v>
      </c>
      <c r="N109" s="178" t="s">
        <v>798</v>
      </c>
      <c r="O109" s="198" t="s">
        <v>799</v>
      </c>
      <c r="P109" s="228" t="s">
        <v>794</v>
      </c>
      <c r="Q109" s="178" t="s">
        <v>795</v>
      </c>
      <c r="R109" s="178" t="s">
        <v>798</v>
      </c>
      <c r="S109" s="198" t="s">
        <v>799</v>
      </c>
    </row>
    <row r="110" spans="2:19" ht="27.75" customHeight="1">
      <c r="B110" s="871"/>
      <c r="C110" s="871"/>
      <c r="D110" s="224"/>
      <c r="E110" s="194"/>
      <c r="F110" s="209"/>
      <c r="G110" s="218"/>
      <c r="H110" s="226"/>
      <c r="I110" s="195"/>
      <c r="J110" s="211"/>
      <c r="K110" s="221"/>
      <c r="L110" s="226"/>
      <c r="M110" s="195"/>
      <c r="N110" s="211"/>
      <c r="O110" s="221"/>
      <c r="P110" s="226"/>
      <c r="Q110" s="195"/>
      <c r="R110" s="211"/>
      <c r="S110" s="221"/>
    </row>
    <row r="111" spans="2:19" ht="27.75" customHeight="1" outlineLevel="1">
      <c r="B111" s="871"/>
      <c r="C111" s="871"/>
      <c r="D111" s="228" t="s">
        <v>794</v>
      </c>
      <c r="E111" s="178" t="s">
        <v>795</v>
      </c>
      <c r="F111" s="178" t="s">
        <v>798</v>
      </c>
      <c r="G111" s="198" t="s">
        <v>799</v>
      </c>
      <c r="H111" s="228" t="s">
        <v>794</v>
      </c>
      <c r="I111" s="178" t="s">
        <v>795</v>
      </c>
      <c r="J111" s="178" t="s">
        <v>798</v>
      </c>
      <c r="K111" s="198" t="s">
        <v>799</v>
      </c>
      <c r="L111" s="228" t="s">
        <v>794</v>
      </c>
      <c r="M111" s="178" t="s">
        <v>795</v>
      </c>
      <c r="N111" s="178" t="s">
        <v>798</v>
      </c>
      <c r="O111" s="198" t="s">
        <v>799</v>
      </c>
      <c r="P111" s="228" t="s">
        <v>794</v>
      </c>
      <c r="Q111" s="178" t="s">
        <v>795</v>
      </c>
      <c r="R111" s="178" t="s">
        <v>798</v>
      </c>
      <c r="S111" s="198" t="s">
        <v>799</v>
      </c>
    </row>
    <row r="112" spans="2:19" ht="27.75" customHeight="1" outlineLevel="1">
      <c r="B112" s="871"/>
      <c r="C112" s="871"/>
      <c r="D112" s="224"/>
      <c r="E112" s="194"/>
      <c r="F112" s="209"/>
      <c r="G112" s="218"/>
      <c r="H112" s="226"/>
      <c r="I112" s="195"/>
      <c r="J112" s="211"/>
      <c r="K112" s="221"/>
      <c r="L112" s="226"/>
      <c r="M112" s="195"/>
      <c r="N112" s="211"/>
      <c r="O112" s="221"/>
      <c r="P112" s="226"/>
      <c r="Q112" s="195"/>
      <c r="R112" s="211"/>
      <c r="S112" s="221"/>
    </row>
    <row r="113" spans="2:19" ht="27.75" customHeight="1" outlineLevel="1">
      <c r="B113" s="871"/>
      <c r="C113" s="871"/>
      <c r="D113" s="228" t="s">
        <v>794</v>
      </c>
      <c r="E113" s="178" t="s">
        <v>795</v>
      </c>
      <c r="F113" s="178" t="s">
        <v>798</v>
      </c>
      <c r="G113" s="198" t="s">
        <v>799</v>
      </c>
      <c r="H113" s="228" t="s">
        <v>794</v>
      </c>
      <c r="I113" s="178" t="s">
        <v>795</v>
      </c>
      <c r="J113" s="178" t="s">
        <v>798</v>
      </c>
      <c r="K113" s="198" t="s">
        <v>799</v>
      </c>
      <c r="L113" s="228" t="s">
        <v>794</v>
      </c>
      <c r="M113" s="178" t="s">
        <v>795</v>
      </c>
      <c r="N113" s="178" t="s">
        <v>798</v>
      </c>
      <c r="O113" s="198" t="s">
        <v>799</v>
      </c>
      <c r="P113" s="228" t="s">
        <v>794</v>
      </c>
      <c r="Q113" s="178" t="s">
        <v>795</v>
      </c>
      <c r="R113" s="178" t="s">
        <v>798</v>
      </c>
      <c r="S113" s="198" t="s">
        <v>799</v>
      </c>
    </row>
    <row r="114" spans="2:19" ht="27.75" customHeight="1" outlineLevel="1">
      <c r="B114" s="871"/>
      <c r="C114" s="871"/>
      <c r="D114" s="224"/>
      <c r="E114" s="194"/>
      <c r="F114" s="209"/>
      <c r="G114" s="218"/>
      <c r="H114" s="226"/>
      <c r="I114" s="195"/>
      <c r="J114" s="211"/>
      <c r="K114" s="221"/>
      <c r="L114" s="226"/>
      <c r="M114" s="195"/>
      <c r="N114" s="211"/>
      <c r="O114" s="221"/>
      <c r="P114" s="226"/>
      <c r="Q114" s="195"/>
      <c r="R114" s="211"/>
      <c r="S114" s="221"/>
    </row>
    <row r="115" spans="2:19" ht="27.75" customHeight="1" outlineLevel="1">
      <c r="B115" s="871"/>
      <c r="C115" s="871"/>
      <c r="D115" s="228" t="s">
        <v>794</v>
      </c>
      <c r="E115" s="178" t="s">
        <v>795</v>
      </c>
      <c r="F115" s="178" t="s">
        <v>798</v>
      </c>
      <c r="G115" s="198" t="s">
        <v>799</v>
      </c>
      <c r="H115" s="228" t="s">
        <v>794</v>
      </c>
      <c r="I115" s="178" t="s">
        <v>795</v>
      </c>
      <c r="J115" s="178" t="s">
        <v>798</v>
      </c>
      <c r="K115" s="198" t="s">
        <v>799</v>
      </c>
      <c r="L115" s="228" t="s">
        <v>794</v>
      </c>
      <c r="M115" s="178" t="s">
        <v>795</v>
      </c>
      <c r="N115" s="178" t="s">
        <v>798</v>
      </c>
      <c r="O115" s="198" t="s">
        <v>799</v>
      </c>
      <c r="P115" s="228" t="s">
        <v>794</v>
      </c>
      <c r="Q115" s="178" t="s">
        <v>795</v>
      </c>
      <c r="R115" s="178" t="s">
        <v>798</v>
      </c>
      <c r="S115" s="198" t="s">
        <v>799</v>
      </c>
    </row>
    <row r="116" spans="2:19" ht="27.75" customHeight="1" outlineLevel="1">
      <c r="B116" s="872"/>
      <c r="C116" s="872"/>
      <c r="D116" s="224"/>
      <c r="E116" s="194"/>
      <c r="F116" s="209"/>
      <c r="G116" s="218"/>
      <c r="H116" s="226"/>
      <c r="I116" s="195"/>
      <c r="J116" s="211"/>
      <c r="K116" s="221"/>
      <c r="L116" s="226"/>
      <c r="M116" s="195"/>
      <c r="N116" s="211"/>
      <c r="O116" s="221"/>
      <c r="P116" s="226"/>
      <c r="Q116" s="195"/>
      <c r="R116" s="211"/>
      <c r="S116" s="221"/>
    </row>
    <row r="117" spans="2:19" ht="26.25" customHeight="1">
      <c r="B117" s="862" t="s">
        <v>800</v>
      </c>
      <c r="C117" s="865" t="s">
        <v>801</v>
      </c>
      <c r="D117" s="229" t="s">
        <v>802</v>
      </c>
      <c r="E117" s="229" t="s">
        <v>803</v>
      </c>
      <c r="F117" s="229" t="s">
        <v>702</v>
      </c>
      <c r="G117" s="230" t="s">
        <v>804</v>
      </c>
      <c r="H117" s="231" t="s">
        <v>802</v>
      </c>
      <c r="I117" s="229" t="s">
        <v>803</v>
      </c>
      <c r="J117" s="229" t="s">
        <v>702</v>
      </c>
      <c r="K117" s="230" t="s">
        <v>804</v>
      </c>
      <c r="L117" s="229" t="s">
        <v>802</v>
      </c>
      <c r="M117" s="229" t="s">
        <v>803</v>
      </c>
      <c r="N117" s="229" t="s">
        <v>702</v>
      </c>
      <c r="O117" s="230" t="s">
        <v>804</v>
      </c>
      <c r="P117" s="229" t="s">
        <v>802</v>
      </c>
      <c r="Q117" s="229" t="s">
        <v>803</v>
      </c>
      <c r="R117" s="229" t="s">
        <v>702</v>
      </c>
      <c r="S117" s="230" t="s">
        <v>804</v>
      </c>
    </row>
    <row r="118" spans="2:19" ht="32.25" customHeight="1">
      <c r="B118" s="863"/>
      <c r="C118" s="866"/>
      <c r="D118" s="154">
        <v>7</v>
      </c>
      <c r="E118" s="154" t="s">
        <v>805</v>
      </c>
      <c r="F118" s="154" t="s">
        <v>703</v>
      </c>
      <c r="G118" s="154" t="s">
        <v>806</v>
      </c>
      <c r="H118" s="214">
        <v>7</v>
      </c>
      <c r="I118" s="158" t="s">
        <v>805</v>
      </c>
      <c r="J118" s="158" t="s">
        <v>703</v>
      </c>
      <c r="K118" s="215" t="s">
        <v>806</v>
      </c>
      <c r="L118" s="158"/>
      <c r="M118" s="158"/>
      <c r="N118" s="158"/>
      <c r="O118" s="215"/>
      <c r="P118" s="158"/>
      <c r="Q118" s="158"/>
      <c r="R118" s="158"/>
      <c r="S118" s="215"/>
    </row>
    <row r="119" spans="2:19" ht="32.25" customHeight="1">
      <c r="B119" s="863"/>
      <c r="C119" s="862" t="s">
        <v>807</v>
      </c>
      <c r="D119" s="178" t="s">
        <v>808</v>
      </c>
      <c r="E119" s="825" t="s">
        <v>809</v>
      </c>
      <c r="F119" s="826"/>
      <c r="G119" s="179" t="s">
        <v>810</v>
      </c>
      <c r="H119" s="178" t="s">
        <v>808</v>
      </c>
      <c r="I119" s="825" t="s">
        <v>809</v>
      </c>
      <c r="J119" s="826"/>
      <c r="K119" s="179" t="s">
        <v>810</v>
      </c>
      <c r="L119" s="178" t="s">
        <v>808</v>
      </c>
      <c r="M119" s="825" t="s">
        <v>809</v>
      </c>
      <c r="N119" s="826"/>
      <c r="O119" s="179" t="s">
        <v>810</v>
      </c>
      <c r="P119" s="178" t="s">
        <v>808</v>
      </c>
      <c r="Q119" s="178" t="s">
        <v>809</v>
      </c>
      <c r="R119" s="825" t="s">
        <v>809</v>
      </c>
      <c r="S119" s="826"/>
    </row>
    <row r="120" spans="2:19" ht="23.25" customHeight="1">
      <c r="B120" s="863"/>
      <c r="C120" s="863"/>
      <c r="D120" s="232">
        <v>30790</v>
      </c>
      <c r="E120" s="850" t="s">
        <v>811</v>
      </c>
      <c r="F120" s="851"/>
      <c r="G120" s="182"/>
      <c r="H120" s="232">
        <v>30790</v>
      </c>
      <c r="I120" s="827" t="s">
        <v>811</v>
      </c>
      <c r="J120" s="828"/>
      <c r="K120" s="204"/>
      <c r="L120" s="233"/>
      <c r="M120" s="827"/>
      <c r="N120" s="828"/>
      <c r="O120" s="185"/>
      <c r="P120" s="233"/>
      <c r="Q120" s="183"/>
      <c r="R120" s="827"/>
      <c r="S120" s="828"/>
    </row>
    <row r="121" spans="2:19" ht="23.25" customHeight="1" outlineLevel="1">
      <c r="B121" s="863"/>
      <c r="C121" s="863"/>
      <c r="D121" s="178" t="s">
        <v>808</v>
      </c>
      <c r="E121" s="825" t="s">
        <v>809</v>
      </c>
      <c r="F121" s="826"/>
      <c r="G121" s="179" t="s">
        <v>810</v>
      </c>
      <c r="H121" s="178" t="s">
        <v>808</v>
      </c>
      <c r="I121" s="825" t="s">
        <v>809</v>
      </c>
      <c r="J121" s="826"/>
      <c r="K121" s="179" t="s">
        <v>810</v>
      </c>
      <c r="L121" s="178" t="s">
        <v>808</v>
      </c>
      <c r="M121" s="825" t="s">
        <v>809</v>
      </c>
      <c r="N121" s="826"/>
      <c r="O121" s="179" t="s">
        <v>810</v>
      </c>
      <c r="P121" s="178" t="s">
        <v>808</v>
      </c>
      <c r="Q121" s="178" t="s">
        <v>809</v>
      </c>
      <c r="R121" s="825" t="s">
        <v>809</v>
      </c>
      <c r="S121" s="826"/>
    </row>
    <row r="122" spans="2:19" ht="23.25" customHeight="1" outlineLevel="1">
      <c r="B122" s="863"/>
      <c r="C122" s="863"/>
      <c r="D122" s="232"/>
      <c r="E122" s="850"/>
      <c r="F122" s="851"/>
      <c r="G122" s="182"/>
      <c r="H122" s="233"/>
      <c r="I122" s="827"/>
      <c r="J122" s="828"/>
      <c r="K122" s="185"/>
      <c r="L122" s="233"/>
      <c r="M122" s="827"/>
      <c r="N122" s="828"/>
      <c r="O122" s="185"/>
      <c r="P122" s="233"/>
      <c r="Q122" s="183"/>
      <c r="R122" s="827"/>
      <c r="S122" s="828"/>
    </row>
    <row r="123" spans="2:19" ht="23.25" customHeight="1" outlineLevel="1">
      <c r="B123" s="863"/>
      <c r="C123" s="863"/>
      <c r="D123" s="178" t="s">
        <v>808</v>
      </c>
      <c r="E123" s="825" t="s">
        <v>809</v>
      </c>
      <c r="F123" s="826"/>
      <c r="G123" s="179" t="s">
        <v>810</v>
      </c>
      <c r="H123" s="178" t="s">
        <v>808</v>
      </c>
      <c r="I123" s="825" t="s">
        <v>809</v>
      </c>
      <c r="J123" s="826"/>
      <c r="K123" s="179" t="s">
        <v>810</v>
      </c>
      <c r="L123" s="178" t="s">
        <v>808</v>
      </c>
      <c r="M123" s="825" t="s">
        <v>809</v>
      </c>
      <c r="N123" s="826"/>
      <c r="O123" s="179" t="s">
        <v>810</v>
      </c>
      <c r="P123" s="178" t="s">
        <v>808</v>
      </c>
      <c r="Q123" s="178" t="s">
        <v>809</v>
      </c>
      <c r="R123" s="825" t="s">
        <v>809</v>
      </c>
      <c r="S123" s="826"/>
    </row>
    <row r="124" spans="2:19" ht="23.25" customHeight="1" outlineLevel="1">
      <c r="B124" s="863"/>
      <c r="C124" s="863"/>
      <c r="D124" s="232"/>
      <c r="E124" s="850"/>
      <c r="F124" s="851"/>
      <c r="G124" s="182"/>
      <c r="H124" s="233"/>
      <c r="I124" s="827"/>
      <c r="J124" s="828"/>
      <c r="K124" s="185"/>
      <c r="L124" s="233"/>
      <c r="M124" s="827"/>
      <c r="N124" s="828"/>
      <c r="O124" s="185"/>
      <c r="P124" s="233"/>
      <c r="Q124" s="183"/>
      <c r="R124" s="827"/>
      <c r="S124" s="828"/>
    </row>
    <row r="125" spans="2:19" ht="23.25" customHeight="1" outlineLevel="1">
      <c r="B125" s="863"/>
      <c r="C125" s="863"/>
      <c r="D125" s="178" t="s">
        <v>808</v>
      </c>
      <c r="E125" s="825" t="s">
        <v>809</v>
      </c>
      <c r="F125" s="826"/>
      <c r="G125" s="179" t="s">
        <v>810</v>
      </c>
      <c r="H125" s="178" t="s">
        <v>808</v>
      </c>
      <c r="I125" s="825" t="s">
        <v>809</v>
      </c>
      <c r="J125" s="826"/>
      <c r="K125" s="179" t="s">
        <v>810</v>
      </c>
      <c r="L125" s="178" t="s">
        <v>808</v>
      </c>
      <c r="M125" s="825" t="s">
        <v>809</v>
      </c>
      <c r="N125" s="826"/>
      <c r="O125" s="179" t="s">
        <v>810</v>
      </c>
      <c r="P125" s="178" t="s">
        <v>808</v>
      </c>
      <c r="Q125" s="178" t="s">
        <v>809</v>
      </c>
      <c r="R125" s="825" t="s">
        <v>809</v>
      </c>
      <c r="S125" s="826"/>
    </row>
    <row r="126" spans="2:19" ht="23.25" customHeight="1" outlineLevel="1">
      <c r="B126" s="864"/>
      <c r="C126" s="864"/>
      <c r="D126" s="232"/>
      <c r="E126" s="850"/>
      <c r="F126" s="851"/>
      <c r="G126" s="182"/>
      <c r="H126" s="233"/>
      <c r="I126" s="827"/>
      <c r="J126" s="828"/>
      <c r="K126" s="185"/>
      <c r="L126" s="233"/>
      <c r="M126" s="827"/>
      <c r="N126" s="828"/>
      <c r="O126" s="185"/>
      <c r="P126" s="233"/>
      <c r="Q126" s="183"/>
      <c r="R126" s="827"/>
      <c r="S126" s="828"/>
    </row>
    <row r="127" spans="2:19" ht="15.75" thickBot="1">
      <c r="B127" s="167"/>
      <c r="C127" s="167"/>
    </row>
    <row r="128" spans="2:19" ht="15.75" thickBot="1">
      <c r="B128" s="167"/>
      <c r="C128" s="167"/>
      <c r="D128" s="867" t="s">
        <v>704</v>
      </c>
      <c r="E128" s="868"/>
      <c r="F128" s="868"/>
      <c r="G128" s="869"/>
      <c r="H128" s="867" t="s">
        <v>705</v>
      </c>
      <c r="I128" s="868"/>
      <c r="J128" s="868"/>
      <c r="K128" s="869"/>
      <c r="L128" s="868" t="s">
        <v>706</v>
      </c>
      <c r="M128" s="868"/>
      <c r="N128" s="868"/>
      <c r="O128" s="868"/>
      <c r="P128" s="867" t="s">
        <v>707</v>
      </c>
      <c r="Q128" s="868"/>
      <c r="R128" s="868"/>
      <c r="S128" s="869"/>
    </row>
    <row r="129" spans="2:19">
      <c r="B129" s="860" t="s">
        <v>812</v>
      </c>
      <c r="C129" s="860" t="s">
        <v>813</v>
      </c>
      <c r="D129" s="821" t="s">
        <v>814</v>
      </c>
      <c r="E129" s="852"/>
      <c r="F129" s="852"/>
      <c r="G129" s="822"/>
      <c r="H129" s="821" t="s">
        <v>814</v>
      </c>
      <c r="I129" s="852"/>
      <c r="J129" s="852"/>
      <c r="K129" s="822"/>
      <c r="L129" s="821" t="s">
        <v>814</v>
      </c>
      <c r="M129" s="852"/>
      <c r="N129" s="852"/>
      <c r="O129" s="822"/>
      <c r="P129" s="821" t="s">
        <v>814</v>
      </c>
      <c r="Q129" s="852"/>
      <c r="R129" s="852"/>
      <c r="S129" s="822"/>
    </row>
    <row r="130" spans="2:19" ht="45" customHeight="1">
      <c r="B130" s="861"/>
      <c r="C130" s="861"/>
      <c r="D130" s="853" t="s">
        <v>815</v>
      </c>
      <c r="E130" s="854"/>
      <c r="F130" s="854"/>
      <c r="G130" s="855"/>
      <c r="H130" s="856"/>
      <c r="I130" s="857"/>
      <c r="J130" s="857"/>
      <c r="K130" s="858"/>
      <c r="L130" s="856"/>
      <c r="M130" s="857"/>
      <c r="N130" s="857"/>
      <c r="O130" s="858"/>
      <c r="P130" s="856"/>
      <c r="Q130" s="857"/>
      <c r="R130" s="857"/>
      <c r="S130" s="858"/>
    </row>
    <row r="131" spans="2:19" ht="32.25" customHeight="1">
      <c r="B131" s="848" t="s">
        <v>816</v>
      </c>
      <c r="C131" s="848" t="s">
        <v>817</v>
      </c>
      <c r="D131" s="229" t="s">
        <v>818</v>
      </c>
      <c r="E131" s="197" t="s">
        <v>702</v>
      </c>
      <c r="F131" s="178" t="s">
        <v>725</v>
      </c>
      <c r="G131" s="179" t="s">
        <v>743</v>
      </c>
      <c r="H131" s="229" t="s">
        <v>818</v>
      </c>
      <c r="I131" s="197" t="s">
        <v>702</v>
      </c>
      <c r="J131" s="178" t="s">
        <v>725</v>
      </c>
      <c r="K131" s="179" t="s">
        <v>743</v>
      </c>
      <c r="L131" s="229" t="s">
        <v>818</v>
      </c>
      <c r="M131" s="197" t="s">
        <v>702</v>
      </c>
      <c r="N131" s="178" t="s">
        <v>725</v>
      </c>
      <c r="O131" s="179" t="s">
        <v>743</v>
      </c>
      <c r="P131" s="229" t="s">
        <v>818</v>
      </c>
      <c r="Q131" s="197" t="s">
        <v>702</v>
      </c>
      <c r="R131" s="178" t="s">
        <v>725</v>
      </c>
      <c r="S131" s="179" t="s">
        <v>743</v>
      </c>
    </row>
    <row r="132" spans="2:19" ht="23.25" customHeight="1">
      <c r="B132" s="859"/>
      <c r="C132" s="849"/>
      <c r="D132" s="154">
        <v>0</v>
      </c>
      <c r="E132" s="234" t="s">
        <v>703</v>
      </c>
      <c r="F132" s="181" t="s">
        <v>772</v>
      </c>
      <c r="G132" s="213" t="s">
        <v>819</v>
      </c>
      <c r="H132" s="154">
        <v>0</v>
      </c>
      <c r="I132" s="234" t="s">
        <v>703</v>
      </c>
      <c r="J132" s="181" t="s">
        <v>772</v>
      </c>
      <c r="K132" s="213" t="s">
        <v>819</v>
      </c>
      <c r="L132" s="158"/>
      <c r="M132" s="244"/>
      <c r="N132" s="158"/>
      <c r="O132" s="242"/>
      <c r="P132" s="158"/>
      <c r="Q132" s="244"/>
      <c r="R132" s="158"/>
      <c r="S132" s="242"/>
    </row>
    <row r="133" spans="2:19" ht="29.25" customHeight="1">
      <c r="B133" s="859"/>
      <c r="C133" s="848" t="s">
        <v>820</v>
      </c>
      <c r="D133" s="178" t="s">
        <v>821</v>
      </c>
      <c r="E133" s="825" t="s">
        <v>822</v>
      </c>
      <c r="F133" s="826"/>
      <c r="G133" s="179" t="s">
        <v>823</v>
      </c>
      <c r="H133" s="178" t="s">
        <v>821</v>
      </c>
      <c r="I133" s="825" t="s">
        <v>822</v>
      </c>
      <c r="J133" s="826"/>
      <c r="K133" s="179" t="s">
        <v>823</v>
      </c>
      <c r="L133" s="178" t="s">
        <v>821</v>
      </c>
      <c r="M133" s="825" t="s">
        <v>822</v>
      </c>
      <c r="N133" s="826"/>
      <c r="O133" s="179" t="s">
        <v>823</v>
      </c>
      <c r="P133" s="178" t="s">
        <v>821</v>
      </c>
      <c r="Q133" s="825" t="s">
        <v>822</v>
      </c>
      <c r="R133" s="826"/>
      <c r="S133" s="179" t="s">
        <v>823</v>
      </c>
    </row>
    <row r="134" spans="2:19" ht="36.6" customHeight="1">
      <c r="B134" s="849"/>
      <c r="C134" s="849"/>
      <c r="D134" s="232"/>
      <c r="E134" s="850"/>
      <c r="F134" s="851"/>
      <c r="G134" s="182"/>
      <c r="H134" s="233"/>
      <c r="I134" s="827"/>
      <c r="J134" s="828"/>
      <c r="K134" s="185"/>
      <c r="L134" s="233"/>
      <c r="M134" s="827"/>
      <c r="N134" s="828"/>
      <c r="O134" s="185"/>
      <c r="P134" s="233"/>
      <c r="Q134" s="827"/>
      <c r="R134" s="828"/>
      <c r="S134" s="185"/>
    </row>
    <row r="135" spans="2:19" ht="15.75" thickBot="1"/>
    <row r="136" spans="2:19" hidden="1"/>
    <row r="137" spans="2:19" hidden="1"/>
    <row r="138" spans="2:19" hidden="1"/>
    <row r="139" spans="2:19" hidden="1"/>
    <row r="140" spans="2:19" hidden="1">
      <c r="D140" t="s">
        <v>824</v>
      </c>
    </row>
    <row r="141" spans="2:19" hidden="1">
      <c r="D141" t="s">
        <v>825</v>
      </c>
      <c r="E141" t="s">
        <v>826</v>
      </c>
      <c r="F141" t="s">
        <v>827</v>
      </c>
      <c r="H141" t="s">
        <v>828</v>
      </c>
      <c r="I141" t="s">
        <v>829</v>
      </c>
    </row>
    <row r="142" spans="2:19" hidden="1">
      <c r="D142" t="s">
        <v>830</v>
      </c>
      <c r="E142" t="s">
        <v>831</v>
      </c>
      <c r="F142" t="s">
        <v>832</v>
      </c>
      <c r="H142" t="s">
        <v>833</v>
      </c>
      <c r="I142" t="s">
        <v>834</v>
      </c>
    </row>
    <row r="143" spans="2:19" hidden="1">
      <c r="D143" t="s">
        <v>835</v>
      </c>
      <c r="E143" t="s">
        <v>836</v>
      </c>
      <c r="F143" t="s">
        <v>837</v>
      </c>
      <c r="H143" t="s">
        <v>838</v>
      </c>
      <c r="I143" t="s">
        <v>839</v>
      </c>
    </row>
    <row r="144" spans="2:19" hidden="1">
      <c r="D144" t="s">
        <v>840</v>
      </c>
      <c r="F144" t="s">
        <v>841</v>
      </c>
      <c r="G144" t="s">
        <v>842</v>
      </c>
      <c r="H144" t="s">
        <v>843</v>
      </c>
      <c r="I144" t="s">
        <v>844</v>
      </c>
      <c r="K144" t="s">
        <v>845</v>
      </c>
    </row>
    <row r="145" spans="2:12" hidden="1">
      <c r="D145" t="s">
        <v>846</v>
      </c>
      <c r="F145" t="s">
        <v>847</v>
      </c>
      <c r="G145" t="s">
        <v>848</v>
      </c>
      <c r="H145" t="s">
        <v>849</v>
      </c>
      <c r="I145" t="s">
        <v>850</v>
      </c>
      <c r="K145" t="s">
        <v>811</v>
      </c>
      <c r="L145" t="s">
        <v>851</v>
      </c>
    </row>
    <row r="146" spans="2:12" hidden="1">
      <c r="D146" t="s">
        <v>852</v>
      </c>
      <c r="E146" s="235" t="s">
        <v>853</v>
      </c>
      <c r="G146" t="s">
        <v>854</v>
      </c>
      <c r="H146" t="s">
        <v>855</v>
      </c>
      <c r="K146" t="s">
        <v>856</v>
      </c>
      <c r="L146" t="s">
        <v>857</v>
      </c>
    </row>
    <row r="147" spans="2:12" hidden="1">
      <c r="D147" t="s">
        <v>858</v>
      </c>
      <c r="E147" s="236" t="s">
        <v>859</v>
      </c>
      <c r="K147" t="s">
        <v>860</v>
      </c>
      <c r="L147" t="s">
        <v>805</v>
      </c>
    </row>
    <row r="148" spans="2:12" hidden="1">
      <c r="E148" s="237" t="s">
        <v>861</v>
      </c>
      <c r="H148" t="s">
        <v>862</v>
      </c>
      <c r="K148" t="s">
        <v>863</v>
      </c>
      <c r="L148" t="s">
        <v>864</v>
      </c>
    </row>
    <row r="149" spans="2:12" hidden="1">
      <c r="H149" t="s">
        <v>865</v>
      </c>
      <c r="K149" t="s">
        <v>866</v>
      </c>
      <c r="L149" t="s">
        <v>867</v>
      </c>
    </row>
    <row r="150" spans="2:12" hidden="1">
      <c r="H150" t="s">
        <v>868</v>
      </c>
      <c r="K150" t="s">
        <v>869</v>
      </c>
      <c r="L150" t="s">
        <v>870</v>
      </c>
    </row>
    <row r="151" spans="2:12" hidden="1">
      <c r="B151" t="s">
        <v>871</v>
      </c>
      <c r="C151" t="s">
        <v>872</v>
      </c>
      <c r="D151" t="s">
        <v>871</v>
      </c>
      <c r="G151" t="s">
        <v>873</v>
      </c>
      <c r="H151" t="s">
        <v>815</v>
      </c>
      <c r="J151" t="s">
        <v>874</v>
      </c>
      <c r="K151" t="s">
        <v>875</v>
      </c>
      <c r="L151" t="s">
        <v>876</v>
      </c>
    </row>
    <row r="152" spans="2:12" hidden="1">
      <c r="B152">
        <v>1</v>
      </c>
      <c r="C152" t="s">
        <v>877</v>
      </c>
      <c r="D152" t="s">
        <v>878</v>
      </c>
      <c r="E152" t="s">
        <v>743</v>
      </c>
      <c r="F152" t="s">
        <v>19</v>
      </c>
      <c r="G152" t="s">
        <v>879</v>
      </c>
      <c r="H152" t="s">
        <v>880</v>
      </c>
      <c r="J152" t="s">
        <v>856</v>
      </c>
      <c r="K152" t="s">
        <v>881</v>
      </c>
    </row>
    <row r="153" spans="2:12" hidden="1">
      <c r="B153">
        <v>2</v>
      </c>
      <c r="C153" t="s">
        <v>882</v>
      </c>
      <c r="D153" t="s">
        <v>744</v>
      </c>
      <c r="E153" t="s">
        <v>725</v>
      </c>
      <c r="F153" t="s">
        <v>28</v>
      </c>
      <c r="G153" t="s">
        <v>883</v>
      </c>
      <c r="J153" t="s">
        <v>884</v>
      </c>
      <c r="K153" t="s">
        <v>885</v>
      </c>
    </row>
    <row r="154" spans="2:12" hidden="1">
      <c r="B154">
        <v>3</v>
      </c>
      <c r="C154" t="s">
        <v>886</v>
      </c>
      <c r="D154" t="s">
        <v>887</v>
      </c>
      <c r="E154" t="s">
        <v>702</v>
      </c>
      <c r="G154" t="s">
        <v>888</v>
      </c>
      <c r="J154" t="s">
        <v>889</v>
      </c>
      <c r="K154" t="s">
        <v>890</v>
      </c>
    </row>
    <row r="155" spans="2:12" hidden="1">
      <c r="B155">
        <v>4</v>
      </c>
      <c r="C155" t="s">
        <v>880</v>
      </c>
      <c r="H155" t="s">
        <v>891</v>
      </c>
      <c r="I155" t="s">
        <v>892</v>
      </c>
      <c r="J155" t="s">
        <v>893</v>
      </c>
      <c r="K155" t="s">
        <v>894</v>
      </c>
    </row>
    <row r="156" spans="2:12" hidden="1">
      <c r="D156" t="s">
        <v>888</v>
      </c>
      <c r="H156" t="s">
        <v>895</v>
      </c>
      <c r="I156" t="s">
        <v>896</v>
      </c>
      <c r="J156" t="s">
        <v>897</v>
      </c>
      <c r="K156" t="s">
        <v>898</v>
      </c>
    </row>
    <row r="157" spans="2:12" hidden="1">
      <c r="D157" t="s">
        <v>772</v>
      </c>
      <c r="H157" t="s">
        <v>899</v>
      </c>
      <c r="I157" t="s">
        <v>900</v>
      </c>
      <c r="J157" t="s">
        <v>901</v>
      </c>
      <c r="K157" t="s">
        <v>902</v>
      </c>
    </row>
    <row r="158" spans="2:12" hidden="1">
      <c r="D158" t="s">
        <v>903</v>
      </c>
      <c r="H158" t="s">
        <v>904</v>
      </c>
      <c r="J158" t="s">
        <v>703</v>
      </c>
      <c r="K158" t="s">
        <v>905</v>
      </c>
    </row>
    <row r="159" spans="2:12" hidden="1">
      <c r="H159" t="s">
        <v>906</v>
      </c>
      <c r="J159" t="s">
        <v>907</v>
      </c>
    </row>
    <row r="160" spans="2:12" ht="60" hidden="1">
      <c r="D160" s="190" t="s">
        <v>908</v>
      </c>
      <c r="E160" t="s">
        <v>909</v>
      </c>
      <c r="F160" t="s">
        <v>910</v>
      </c>
      <c r="G160" t="s">
        <v>911</v>
      </c>
      <c r="H160" t="s">
        <v>912</v>
      </c>
      <c r="I160" t="s">
        <v>913</v>
      </c>
      <c r="J160" t="s">
        <v>914</v>
      </c>
      <c r="K160" t="s">
        <v>915</v>
      </c>
    </row>
    <row r="161" spans="2:11" ht="75" hidden="1">
      <c r="B161" t="s">
        <v>701</v>
      </c>
      <c r="C161" t="s">
        <v>916</v>
      </c>
      <c r="D161" s="190" t="s">
        <v>917</v>
      </c>
      <c r="E161" t="s">
        <v>918</v>
      </c>
      <c r="F161" t="s">
        <v>919</v>
      </c>
      <c r="G161" t="s">
        <v>920</v>
      </c>
      <c r="H161" t="s">
        <v>921</v>
      </c>
      <c r="I161" t="s">
        <v>922</v>
      </c>
      <c r="J161" t="s">
        <v>923</v>
      </c>
      <c r="K161" t="s">
        <v>924</v>
      </c>
    </row>
    <row r="162" spans="2:11" ht="45" hidden="1">
      <c r="B162" t="s">
        <v>925</v>
      </c>
      <c r="C162" t="s">
        <v>926</v>
      </c>
      <c r="D162" s="190" t="s">
        <v>927</v>
      </c>
      <c r="E162" t="s">
        <v>928</v>
      </c>
      <c r="F162" t="s">
        <v>738</v>
      </c>
      <c r="G162" t="s">
        <v>929</v>
      </c>
      <c r="H162" t="s">
        <v>930</v>
      </c>
      <c r="I162" t="s">
        <v>931</v>
      </c>
      <c r="J162" t="s">
        <v>932</v>
      </c>
      <c r="K162" t="s">
        <v>933</v>
      </c>
    </row>
    <row r="163" spans="2:11" hidden="1">
      <c r="B163" t="s">
        <v>934</v>
      </c>
      <c r="C163" t="s">
        <v>34</v>
      </c>
      <c r="F163" t="s">
        <v>935</v>
      </c>
      <c r="G163" t="s">
        <v>936</v>
      </c>
      <c r="H163" t="s">
        <v>773</v>
      </c>
      <c r="I163" t="s">
        <v>778</v>
      </c>
      <c r="J163" t="s">
        <v>937</v>
      </c>
      <c r="K163" t="s">
        <v>938</v>
      </c>
    </row>
    <row r="164" spans="2:11" hidden="1">
      <c r="B164" t="s">
        <v>939</v>
      </c>
      <c r="G164" t="s">
        <v>940</v>
      </c>
      <c r="H164" t="s">
        <v>941</v>
      </c>
      <c r="I164" t="s">
        <v>942</v>
      </c>
      <c r="J164" t="s">
        <v>943</v>
      </c>
      <c r="K164" t="s">
        <v>944</v>
      </c>
    </row>
    <row r="165" spans="2:11" hidden="1">
      <c r="C165" t="s">
        <v>945</v>
      </c>
      <c r="J165" t="s">
        <v>946</v>
      </c>
    </row>
    <row r="166" spans="2:11" hidden="1">
      <c r="C166" t="s">
        <v>947</v>
      </c>
      <c r="I166" t="s">
        <v>948</v>
      </c>
      <c r="J166" t="s">
        <v>949</v>
      </c>
    </row>
    <row r="167" spans="2:11" hidden="1">
      <c r="B167" s="245" t="s">
        <v>950</v>
      </c>
      <c r="C167" t="s">
        <v>951</v>
      </c>
      <c r="I167" t="s">
        <v>952</v>
      </c>
      <c r="J167" t="s">
        <v>953</v>
      </c>
    </row>
    <row r="168" spans="2:11" hidden="1">
      <c r="B168" s="245" t="s">
        <v>43</v>
      </c>
      <c r="C168" t="s">
        <v>954</v>
      </c>
      <c r="D168" t="s">
        <v>955</v>
      </c>
      <c r="E168" t="s">
        <v>956</v>
      </c>
      <c r="I168" t="s">
        <v>957</v>
      </c>
      <c r="J168" t="s">
        <v>874</v>
      </c>
    </row>
    <row r="169" spans="2:11" hidden="1">
      <c r="B169" s="245" t="s">
        <v>26</v>
      </c>
      <c r="D169" t="s">
        <v>958</v>
      </c>
      <c r="E169" t="s">
        <v>959</v>
      </c>
      <c r="H169" t="s">
        <v>833</v>
      </c>
      <c r="I169" t="s">
        <v>960</v>
      </c>
    </row>
    <row r="170" spans="2:11" hidden="1">
      <c r="B170" s="245" t="s">
        <v>49</v>
      </c>
      <c r="D170" t="s">
        <v>961</v>
      </c>
      <c r="E170" t="s">
        <v>962</v>
      </c>
      <c r="H170" t="s">
        <v>843</v>
      </c>
      <c r="I170" t="s">
        <v>806</v>
      </c>
      <c r="J170" t="s">
        <v>963</v>
      </c>
    </row>
    <row r="171" spans="2:11" hidden="1">
      <c r="B171" s="245" t="s">
        <v>964</v>
      </c>
      <c r="C171" t="s">
        <v>965</v>
      </c>
      <c r="D171" t="s">
        <v>966</v>
      </c>
      <c r="H171" t="s">
        <v>849</v>
      </c>
      <c r="I171" t="s">
        <v>967</v>
      </c>
      <c r="J171" t="s">
        <v>968</v>
      </c>
    </row>
    <row r="172" spans="2:11" hidden="1">
      <c r="B172" s="245" t="s">
        <v>969</v>
      </c>
      <c r="C172" t="s">
        <v>970</v>
      </c>
      <c r="H172" t="s">
        <v>855</v>
      </c>
      <c r="I172" t="s">
        <v>971</v>
      </c>
    </row>
    <row r="173" spans="2:11" hidden="1">
      <c r="B173" s="245" t="s">
        <v>972</v>
      </c>
      <c r="C173" t="s">
        <v>973</v>
      </c>
      <c r="E173" t="s">
        <v>974</v>
      </c>
      <c r="H173" t="s">
        <v>975</v>
      </c>
      <c r="I173" t="s">
        <v>976</v>
      </c>
    </row>
    <row r="174" spans="2:11" hidden="1">
      <c r="B174" s="245" t="s">
        <v>977</v>
      </c>
      <c r="C174" t="s">
        <v>978</v>
      </c>
      <c r="E174" t="s">
        <v>979</v>
      </c>
      <c r="H174" t="s">
        <v>819</v>
      </c>
      <c r="I174" t="s">
        <v>980</v>
      </c>
    </row>
    <row r="175" spans="2:11" hidden="1">
      <c r="B175" s="245" t="s">
        <v>981</v>
      </c>
      <c r="C175" t="s">
        <v>982</v>
      </c>
      <c r="E175" t="s">
        <v>983</v>
      </c>
      <c r="H175" t="s">
        <v>984</v>
      </c>
      <c r="I175" t="s">
        <v>985</v>
      </c>
    </row>
    <row r="176" spans="2:11" hidden="1">
      <c r="B176" s="245" t="s">
        <v>986</v>
      </c>
      <c r="C176" t="s">
        <v>987</v>
      </c>
      <c r="E176" t="s">
        <v>988</v>
      </c>
      <c r="H176" t="s">
        <v>989</v>
      </c>
      <c r="I176" t="s">
        <v>990</v>
      </c>
    </row>
    <row r="177" spans="2:9" hidden="1">
      <c r="B177" s="245" t="s">
        <v>991</v>
      </c>
      <c r="C177" t="s">
        <v>992</v>
      </c>
      <c r="E177" t="s">
        <v>993</v>
      </c>
      <c r="H177" t="s">
        <v>994</v>
      </c>
      <c r="I177" t="s">
        <v>995</v>
      </c>
    </row>
    <row r="178" spans="2:9" hidden="1">
      <c r="B178" s="245" t="s">
        <v>996</v>
      </c>
      <c r="C178" t="s">
        <v>874</v>
      </c>
      <c r="E178" t="s">
        <v>997</v>
      </c>
      <c r="H178" t="s">
        <v>998</v>
      </c>
      <c r="I178" t="s">
        <v>999</v>
      </c>
    </row>
    <row r="179" spans="2:9" hidden="1">
      <c r="B179" s="245" t="s">
        <v>1000</v>
      </c>
      <c r="E179" t="s">
        <v>1001</v>
      </c>
      <c r="H179" t="s">
        <v>1002</v>
      </c>
      <c r="I179" t="s">
        <v>1003</v>
      </c>
    </row>
    <row r="180" spans="2:9" hidden="1">
      <c r="B180" s="245" t="s">
        <v>1004</v>
      </c>
      <c r="E180" t="s">
        <v>1005</v>
      </c>
      <c r="H180" t="s">
        <v>1006</v>
      </c>
      <c r="I180" t="s">
        <v>1007</v>
      </c>
    </row>
    <row r="181" spans="2:9" hidden="1">
      <c r="B181" s="245" t="s">
        <v>1008</v>
      </c>
      <c r="E181" t="s">
        <v>1009</v>
      </c>
      <c r="H181" t="s">
        <v>1010</v>
      </c>
      <c r="I181" t="s">
        <v>1011</v>
      </c>
    </row>
    <row r="182" spans="2:9" hidden="1">
      <c r="B182" s="245" t="s">
        <v>1012</v>
      </c>
      <c r="H182" t="s">
        <v>1013</v>
      </c>
      <c r="I182" t="s">
        <v>1014</v>
      </c>
    </row>
    <row r="183" spans="2:9" hidden="1">
      <c r="B183" s="245" t="s">
        <v>1015</v>
      </c>
      <c r="H183" t="s">
        <v>1016</v>
      </c>
    </row>
    <row r="184" spans="2:9" hidden="1">
      <c r="B184" s="245" t="s">
        <v>1017</v>
      </c>
      <c r="H184" t="s">
        <v>1018</v>
      </c>
    </row>
    <row r="185" spans="2:9" hidden="1">
      <c r="B185" s="245" t="s">
        <v>1019</v>
      </c>
      <c r="H185" t="s">
        <v>1020</v>
      </c>
    </row>
    <row r="186" spans="2:9" hidden="1">
      <c r="B186" s="245" t="s">
        <v>1021</v>
      </c>
      <c r="H186" t="s">
        <v>1022</v>
      </c>
    </row>
    <row r="187" spans="2:9" hidden="1">
      <c r="B187" s="245" t="s">
        <v>1023</v>
      </c>
      <c r="D187" t="s">
        <v>1024</v>
      </c>
      <c r="H187" t="s">
        <v>1025</v>
      </c>
    </row>
    <row r="188" spans="2:9" hidden="1">
      <c r="B188" s="245" t="s">
        <v>1026</v>
      </c>
      <c r="D188" t="s">
        <v>1027</v>
      </c>
      <c r="H188" t="s">
        <v>1028</v>
      </c>
    </row>
    <row r="189" spans="2:9" hidden="1">
      <c r="B189" s="245" t="s">
        <v>1029</v>
      </c>
      <c r="D189" t="s">
        <v>1030</v>
      </c>
      <c r="H189" t="s">
        <v>1031</v>
      </c>
    </row>
    <row r="190" spans="2:9" hidden="1">
      <c r="B190" s="245" t="s">
        <v>1032</v>
      </c>
      <c r="D190" t="s">
        <v>1027</v>
      </c>
      <c r="H190" t="s">
        <v>1033</v>
      </c>
    </row>
    <row r="191" spans="2:9" hidden="1">
      <c r="B191" s="245" t="s">
        <v>1034</v>
      </c>
      <c r="D191" t="s">
        <v>1035</v>
      </c>
    </row>
    <row r="192" spans="2:9" hidden="1">
      <c r="B192" s="245" t="s">
        <v>1036</v>
      </c>
      <c r="D192" t="s">
        <v>1027</v>
      </c>
    </row>
    <row r="193" spans="2:2" hidden="1">
      <c r="B193" s="245" t="s">
        <v>1037</v>
      </c>
    </row>
    <row r="194" spans="2:2" hidden="1">
      <c r="B194" s="245" t="s">
        <v>1038</v>
      </c>
    </row>
    <row r="195" spans="2:2" hidden="1">
      <c r="B195" s="245" t="s">
        <v>1039</v>
      </c>
    </row>
    <row r="196" spans="2:2" hidden="1">
      <c r="B196" s="245" t="s">
        <v>1040</v>
      </c>
    </row>
    <row r="197" spans="2:2" hidden="1">
      <c r="B197" s="245" t="s">
        <v>1041</v>
      </c>
    </row>
    <row r="198" spans="2:2" hidden="1">
      <c r="B198" s="245" t="s">
        <v>1042</v>
      </c>
    </row>
    <row r="199" spans="2:2" hidden="1">
      <c r="B199" s="245" t="s">
        <v>1043</v>
      </c>
    </row>
    <row r="200" spans="2:2" hidden="1">
      <c r="B200" s="245" t="s">
        <v>1044</v>
      </c>
    </row>
    <row r="201" spans="2:2" hidden="1">
      <c r="B201" s="245" t="s">
        <v>1045</v>
      </c>
    </row>
    <row r="202" spans="2:2" hidden="1">
      <c r="B202" s="245" t="s">
        <v>82</v>
      </c>
    </row>
    <row r="203" spans="2:2" hidden="1">
      <c r="B203" s="245" t="s">
        <v>88</v>
      </c>
    </row>
    <row r="204" spans="2:2" hidden="1">
      <c r="B204" s="245" t="s">
        <v>90</v>
      </c>
    </row>
    <row r="205" spans="2:2" hidden="1">
      <c r="B205" s="245" t="s">
        <v>93</v>
      </c>
    </row>
    <row r="206" spans="2:2" hidden="1">
      <c r="B206" s="245" t="s">
        <v>35</v>
      </c>
    </row>
    <row r="207" spans="2:2" hidden="1">
      <c r="B207" s="245" t="s">
        <v>96</v>
      </c>
    </row>
    <row r="208" spans="2:2" hidden="1">
      <c r="B208" s="245" t="s">
        <v>98</v>
      </c>
    </row>
    <row r="209" spans="2:2" hidden="1">
      <c r="B209" s="245" t="s">
        <v>104</v>
      </c>
    </row>
    <row r="210" spans="2:2" hidden="1">
      <c r="B210" s="245" t="s">
        <v>105</v>
      </c>
    </row>
    <row r="211" spans="2:2" hidden="1">
      <c r="B211" s="245" t="s">
        <v>109</v>
      </c>
    </row>
    <row r="212" spans="2:2" hidden="1">
      <c r="B212" s="245" t="s">
        <v>111</v>
      </c>
    </row>
    <row r="213" spans="2:2" hidden="1">
      <c r="B213" s="245" t="s">
        <v>1046</v>
      </c>
    </row>
    <row r="214" spans="2:2" hidden="1">
      <c r="B214" s="245" t="s">
        <v>1047</v>
      </c>
    </row>
    <row r="215" spans="2:2" hidden="1">
      <c r="B215" s="245" t="s">
        <v>118</v>
      </c>
    </row>
    <row r="216" spans="2:2" hidden="1">
      <c r="B216" s="245" t="s">
        <v>121</v>
      </c>
    </row>
    <row r="217" spans="2:2" hidden="1">
      <c r="B217" s="245" t="s">
        <v>127</v>
      </c>
    </row>
    <row r="218" spans="2:2" hidden="1">
      <c r="B218" s="245" t="s">
        <v>1048</v>
      </c>
    </row>
    <row r="219" spans="2:2" hidden="1">
      <c r="B219" s="245" t="s">
        <v>1049</v>
      </c>
    </row>
    <row r="220" spans="2:2" hidden="1">
      <c r="B220" s="245" t="s">
        <v>1050</v>
      </c>
    </row>
    <row r="221" spans="2:2" hidden="1">
      <c r="B221" s="245" t="s">
        <v>124</v>
      </c>
    </row>
    <row r="222" spans="2:2" hidden="1">
      <c r="B222" s="245" t="s">
        <v>126</v>
      </c>
    </row>
    <row r="223" spans="2:2" hidden="1">
      <c r="B223" s="245" t="s">
        <v>130</v>
      </c>
    </row>
    <row r="224" spans="2:2" hidden="1">
      <c r="B224" s="245" t="s">
        <v>133</v>
      </c>
    </row>
    <row r="225" spans="2:2" hidden="1">
      <c r="B225" s="245" t="s">
        <v>1051</v>
      </c>
    </row>
    <row r="226" spans="2:2" hidden="1">
      <c r="B226" s="245" t="s">
        <v>132</v>
      </c>
    </row>
    <row r="227" spans="2:2" hidden="1">
      <c r="B227" s="245" t="s">
        <v>134</v>
      </c>
    </row>
    <row r="228" spans="2:2" hidden="1">
      <c r="B228" s="245" t="s">
        <v>137</v>
      </c>
    </row>
    <row r="229" spans="2:2" hidden="1">
      <c r="B229" s="245" t="s">
        <v>136</v>
      </c>
    </row>
    <row r="230" spans="2:2" hidden="1">
      <c r="B230" s="245" t="s">
        <v>1052</v>
      </c>
    </row>
    <row r="231" spans="2:2" hidden="1">
      <c r="B231" s="245" t="s">
        <v>143</v>
      </c>
    </row>
    <row r="232" spans="2:2" hidden="1">
      <c r="B232" s="245" t="s">
        <v>145</v>
      </c>
    </row>
    <row r="233" spans="2:2" hidden="1">
      <c r="B233" s="245" t="s">
        <v>146</v>
      </c>
    </row>
    <row r="234" spans="2:2" hidden="1">
      <c r="B234" s="245" t="s">
        <v>147</v>
      </c>
    </row>
    <row r="235" spans="2:2" hidden="1">
      <c r="B235" s="245" t="s">
        <v>1053</v>
      </c>
    </row>
    <row r="236" spans="2:2" hidden="1">
      <c r="B236" s="245" t="s">
        <v>1054</v>
      </c>
    </row>
    <row r="237" spans="2:2" hidden="1">
      <c r="B237" s="245" t="s">
        <v>148</v>
      </c>
    </row>
    <row r="238" spans="2:2" hidden="1">
      <c r="B238" s="245" t="s">
        <v>202</v>
      </c>
    </row>
    <row r="239" spans="2:2" hidden="1">
      <c r="B239" s="245" t="s">
        <v>1055</v>
      </c>
    </row>
    <row r="240" spans="2:2" ht="30" hidden="1">
      <c r="B240" s="245" t="s">
        <v>1056</v>
      </c>
    </row>
    <row r="241" spans="2:2" hidden="1">
      <c r="B241" s="245" t="s">
        <v>153</v>
      </c>
    </row>
    <row r="242" spans="2:2" hidden="1">
      <c r="B242" s="245" t="s">
        <v>155</v>
      </c>
    </row>
    <row r="243" spans="2:2" hidden="1">
      <c r="B243" s="245" t="s">
        <v>1057</v>
      </c>
    </row>
    <row r="244" spans="2:2" hidden="1">
      <c r="B244" s="245" t="s">
        <v>203</v>
      </c>
    </row>
    <row r="245" spans="2:2" hidden="1">
      <c r="B245" s="245" t="s">
        <v>220</v>
      </c>
    </row>
    <row r="246" spans="2:2" hidden="1">
      <c r="B246" s="245" t="s">
        <v>154</v>
      </c>
    </row>
    <row r="247" spans="2:2" hidden="1">
      <c r="B247" s="245" t="s">
        <v>158</v>
      </c>
    </row>
    <row r="248" spans="2:2" hidden="1">
      <c r="B248" s="245" t="s">
        <v>152</v>
      </c>
    </row>
    <row r="249" spans="2:2" hidden="1">
      <c r="B249" s="245" t="s">
        <v>174</v>
      </c>
    </row>
    <row r="250" spans="2:2" hidden="1">
      <c r="B250" s="245" t="s">
        <v>1058</v>
      </c>
    </row>
    <row r="251" spans="2:2" hidden="1">
      <c r="B251" s="245" t="s">
        <v>160</v>
      </c>
    </row>
    <row r="252" spans="2:2" hidden="1">
      <c r="B252" s="245" t="s">
        <v>163</v>
      </c>
    </row>
    <row r="253" spans="2:2" hidden="1">
      <c r="B253" s="245" t="s">
        <v>169</v>
      </c>
    </row>
    <row r="254" spans="2:2" hidden="1">
      <c r="B254" s="245" t="s">
        <v>166</v>
      </c>
    </row>
    <row r="255" spans="2:2" ht="30" hidden="1">
      <c r="B255" s="245" t="s">
        <v>1059</v>
      </c>
    </row>
    <row r="256" spans="2:2" hidden="1">
      <c r="B256" s="245" t="s">
        <v>164</v>
      </c>
    </row>
    <row r="257" spans="2:2" hidden="1">
      <c r="B257" s="245" t="s">
        <v>165</v>
      </c>
    </row>
    <row r="258" spans="2:2" hidden="1">
      <c r="B258" s="245" t="s">
        <v>176</v>
      </c>
    </row>
    <row r="259" spans="2:2" hidden="1">
      <c r="B259" s="245" t="s">
        <v>173</v>
      </c>
    </row>
    <row r="260" spans="2:2" hidden="1">
      <c r="B260" s="245" t="s">
        <v>172</v>
      </c>
    </row>
    <row r="261" spans="2:2" hidden="1">
      <c r="B261" s="245" t="s">
        <v>175</v>
      </c>
    </row>
    <row r="262" spans="2:2" hidden="1">
      <c r="B262" s="245" t="s">
        <v>167</v>
      </c>
    </row>
    <row r="263" spans="2:2" hidden="1">
      <c r="B263" s="245" t="s">
        <v>168</v>
      </c>
    </row>
    <row r="264" spans="2:2" hidden="1">
      <c r="B264" s="245" t="s">
        <v>161</v>
      </c>
    </row>
    <row r="265" spans="2:2" hidden="1">
      <c r="B265" s="245" t="s">
        <v>162</v>
      </c>
    </row>
    <row r="266" spans="2:2" hidden="1">
      <c r="B266" s="245" t="s">
        <v>177</v>
      </c>
    </row>
    <row r="267" spans="2:2" hidden="1">
      <c r="B267" s="245" t="s">
        <v>183</v>
      </c>
    </row>
    <row r="268" spans="2:2" hidden="1">
      <c r="B268" s="245" t="s">
        <v>184</v>
      </c>
    </row>
    <row r="269" spans="2:2" hidden="1">
      <c r="B269" s="245" t="s">
        <v>182</v>
      </c>
    </row>
    <row r="270" spans="2:2" hidden="1">
      <c r="B270" s="245" t="s">
        <v>1060</v>
      </c>
    </row>
    <row r="271" spans="2:2" hidden="1">
      <c r="B271" s="245" t="s">
        <v>179</v>
      </c>
    </row>
    <row r="272" spans="2:2" hidden="1">
      <c r="B272" s="245" t="s">
        <v>178</v>
      </c>
    </row>
    <row r="273" spans="2:2" hidden="1">
      <c r="B273" s="245" t="s">
        <v>186</v>
      </c>
    </row>
    <row r="274" spans="2:2" hidden="1">
      <c r="B274" s="245" t="s">
        <v>187</v>
      </c>
    </row>
    <row r="275" spans="2:2" hidden="1">
      <c r="B275" s="245" t="s">
        <v>189</v>
      </c>
    </row>
    <row r="276" spans="2:2" hidden="1">
      <c r="B276" s="245" t="s">
        <v>192</v>
      </c>
    </row>
    <row r="277" spans="2:2" hidden="1">
      <c r="B277" s="245" t="s">
        <v>193</v>
      </c>
    </row>
    <row r="278" spans="2:2" hidden="1">
      <c r="B278" s="245" t="s">
        <v>188</v>
      </c>
    </row>
    <row r="279" spans="2:2" hidden="1">
      <c r="B279" s="245" t="s">
        <v>190</v>
      </c>
    </row>
    <row r="280" spans="2:2" hidden="1">
      <c r="B280" s="245" t="s">
        <v>194</v>
      </c>
    </row>
    <row r="281" spans="2:2" hidden="1">
      <c r="B281" s="245" t="s">
        <v>1061</v>
      </c>
    </row>
    <row r="282" spans="2:2" hidden="1">
      <c r="B282" s="245" t="s">
        <v>191</v>
      </c>
    </row>
    <row r="283" spans="2:2" hidden="1">
      <c r="B283" s="245" t="s">
        <v>199</v>
      </c>
    </row>
    <row r="284" spans="2:2" hidden="1">
      <c r="B284" s="245" t="s">
        <v>200</v>
      </c>
    </row>
    <row r="285" spans="2:2" hidden="1">
      <c r="B285" s="245" t="s">
        <v>201</v>
      </c>
    </row>
    <row r="286" spans="2:2" hidden="1">
      <c r="B286" s="245" t="s">
        <v>208</v>
      </c>
    </row>
    <row r="287" spans="2:2" hidden="1">
      <c r="B287" s="245" t="s">
        <v>221</v>
      </c>
    </row>
    <row r="288" spans="2:2" hidden="1">
      <c r="B288" s="245" t="s">
        <v>209</v>
      </c>
    </row>
    <row r="289" spans="2:2" hidden="1">
      <c r="B289" s="245" t="s">
        <v>216</v>
      </c>
    </row>
    <row r="290" spans="2:2" hidden="1">
      <c r="B290" s="245" t="s">
        <v>212</v>
      </c>
    </row>
    <row r="291" spans="2:2" hidden="1">
      <c r="B291" s="245" t="s">
        <v>100</v>
      </c>
    </row>
    <row r="292" spans="2:2" hidden="1">
      <c r="B292" s="245" t="s">
        <v>206</v>
      </c>
    </row>
    <row r="293" spans="2:2" hidden="1">
      <c r="B293" s="245" t="s">
        <v>210</v>
      </c>
    </row>
    <row r="294" spans="2:2" hidden="1">
      <c r="B294" s="245" t="s">
        <v>207</v>
      </c>
    </row>
    <row r="295" spans="2:2" hidden="1">
      <c r="B295" s="245" t="s">
        <v>222</v>
      </c>
    </row>
    <row r="296" spans="2:2" hidden="1">
      <c r="B296" s="245" t="s">
        <v>1062</v>
      </c>
    </row>
    <row r="297" spans="2:2" hidden="1">
      <c r="B297" s="245" t="s">
        <v>215</v>
      </c>
    </row>
    <row r="298" spans="2:2" hidden="1">
      <c r="B298" s="245" t="s">
        <v>223</v>
      </c>
    </row>
    <row r="299" spans="2:2" hidden="1">
      <c r="B299" s="245" t="s">
        <v>211</v>
      </c>
    </row>
    <row r="300" spans="2:2" hidden="1">
      <c r="B300" s="245" t="s">
        <v>226</v>
      </c>
    </row>
    <row r="301" spans="2:2" hidden="1">
      <c r="B301" s="245" t="s">
        <v>1063</v>
      </c>
    </row>
    <row r="302" spans="2:2" hidden="1">
      <c r="B302" s="245" t="s">
        <v>231</v>
      </c>
    </row>
    <row r="303" spans="2:2" hidden="1">
      <c r="B303" s="245" t="s">
        <v>228</v>
      </c>
    </row>
    <row r="304" spans="2:2" hidden="1">
      <c r="B304" s="245" t="s">
        <v>227</v>
      </c>
    </row>
    <row r="305" spans="2:2" hidden="1">
      <c r="B305" s="245" t="s">
        <v>236</v>
      </c>
    </row>
    <row r="306" spans="2:2" hidden="1">
      <c r="B306" s="245" t="s">
        <v>232</v>
      </c>
    </row>
    <row r="307" spans="2:2" hidden="1">
      <c r="B307" s="245" t="s">
        <v>233</v>
      </c>
    </row>
    <row r="308" spans="2:2" hidden="1">
      <c r="B308" s="245" t="s">
        <v>234</v>
      </c>
    </row>
    <row r="309" spans="2:2" hidden="1">
      <c r="B309" s="245" t="s">
        <v>235</v>
      </c>
    </row>
    <row r="310" spans="2:2" hidden="1">
      <c r="B310" s="245" t="s">
        <v>237</v>
      </c>
    </row>
    <row r="311" spans="2:2" hidden="1">
      <c r="B311" s="245" t="s">
        <v>1064</v>
      </c>
    </row>
    <row r="312" spans="2:2" hidden="1">
      <c r="B312" s="245" t="s">
        <v>238</v>
      </c>
    </row>
    <row r="313" spans="2:2" hidden="1">
      <c r="B313" s="245" t="s">
        <v>239</v>
      </c>
    </row>
    <row r="314" spans="2:2" hidden="1">
      <c r="B314" s="245" t="s">
        <v>244</v>
      </c>
    </row>
    <row r="315" spans="2:2" hidden="1">
      <c r="B315" s="245" t="s">
        <v>245</v>
      </c>
    </row>
    <row r="316" spans="2:2" ht="30" hidden="1">
      <c r="B316" s="245" t="s">
        <v>204</v>
      </c>
    </row>
    <row r="317" spans="2:2" hidden="1">
      <c r="B317" s="245" t="s">
        <v>1065</v>
      </c>
    </row>
    <row r="318" spans="2:2" hidden="1">
      <c r="B318" s="245" t="s">
        <v>1066</v>
      </c>
    </row>
    <row r="319" spans="2:2" hidden="1">
      <c r="B319" s="245" t="s">
        <v>246</v>
      </c>
    </row>
    <row r="320" spans="2:2" hidden="1">
      <c r="B320" s="245" t="s">
        <v>205</v>
      </c>
    </row>
    <row r="321" spans="2:20" hidden="1">
      <c r="B321" s="245" t="s">
        <v>1067</v>
      </c>
    </row>
    <row r="322" spans="2:20" hidden="1">
      <c r="B322" s="245" t="s">
        <v>218</v>
      </c>
    </row>
    <row r="323" spans="2:20" hidden="1">
      <c r="B323" s="245" t="s">
        <v>250</v>
      </c>
    </row>
    <row r="324" spans="2:20" hidden="1">
      <c r="B324" s="245" t="s">
        <v>251</v>
      </c>
    </row>
    <row r="325" spans="2:20" hidden="1">
      <c r="B325" s="245" t="s">
        <v>230</v>
      </c>
    </row>
    <row r="326" spans="2:20" hidden="1"/>
    <row r="327" spans="2:20" ht="15.75" hidden="1" thickBot="1"/>
    <row r="328" spans="2:20" ht="15.75" thickBot="1">
      <c r="B328" s="167"/>
      <c r="C328" s="167"/>
      <c r="D328" s="867" t="s">
        <v>704</v>
      </c>
      <c r="E328" s="868"/>
      <c r="F328" s="868"/>
      <c r="G328" s="869"/>
      <c r="H328" s="867" t="s">
        <v>705</v>
      </c>
      <c r="I328" s="868"/>
      <c r="J328" s="868"/>
      <c r="K328" s="869"/>
      <c r="L328" s="868" t="s">
        <v>706</v>
      </c>
      <c r="M328" s="868"/>
      <c r="N328" s="868"/>
      <c r="O328" s="868"/>
      <c r="P328" s="867" t="s">
        <v>707</v>
      </c>
      <c r="Q328" s="868"/>
      <c r="R328" s="868"/>
      <c r="S328" s="869"/>
    </row>
    <row r="329" spans="2:20">
      <c r="B329" s="938" t="s">
        <v>1068</v>
      </c>
      <c r="C329" s="938" t="s">
        <v>1069</v>
      </c>
      <c r="D329" s="401" t="s">
        <v>1070</v>
      </c>
      <c r="E329" s="401" t="s">
        <v>1071</v>
      </c>
      <c r="F329" s="940" t="s">
        <v>743</v>
      </c>
      <c r="G329" s="941"/>
      <c r="H329" s="402" t="s">
        <v>1072</v>
      </c>
      <c r="I329" s="401" t="s">
        <v>1073</v>
      </c>
      <c r="J329" s="942" t="s">
        <v>743</v>
      </c>
      <c r="K329" s="943"/>
      <c r="L329" s="403" t="s">
        <v>1072</v>
      </c>
      <c r="M329" s="404" t="s">
        <v>1073</v>
      </c>
      <c r="N329" s="944" t="s">
        <v>743</v>
      </c>
      <c r="O329" s="945"/>
      <c r="P329" s="405" t="s">
        <v>1074</v>
      </c>
      <c r="Q329" s="405" t="s">
        <v>1075</v>
      </c>
      <c r="R329" s="946" t="s">
        <v>743</v>
      </c>
      <c r="S329" s="945"/>
    </row>
    <row r="330" spans="2:20" ht="42.95" customHeight="1">
      <c r="B330" s="939"/>
      <c r="C330" s="939"/>
      <c r="D330" s="423" t="s">
        <v>703</v>
      </c>
      <c r="E330" s="424" t="s">
        <v>772</v>
      </c>
      <c r="F330" s="947" t="s">
        <v>1076</v>
      </c>
      <c r="G330" s="948"/>
      <c r="H330" s="347" t="s">
        <v>703</v>
      </c>
      <c r="I330" s="348" t="s">
        <v>772</v>
      </c>
      <c r="J330" s="949" t="s">
        <v>1076</v>
      </c>
      <c r="K330" s="950"/>
      <c r="L330" s="347"/>
      <c r="M330" s="348"/>
      <c r="N330" s="949"/>
      <c r="O330" s="950"/>
      <c r="P330" s="347"/>
      <c r="Q330" s="348"/>
      <c r="R330" s="949"/>
      <c r="S330" s="950"/>
      <c r="T330" s="354"/>
    </row>
    <row r="331" spans="2:20" ht="24">
      <c r="B331" s="929" t="s">
        <v>1077</v>
      </c>
      <c r="C331" s="929" t="s">
        <v>1078</v>
      </c>
      <c r="D331" s="406" t="s">
        <v>1079</v>
      </c>
      <c r="E331" s="397" t="s">
        <v>702</v>
      </c>
      <c r="F331" s="398" t="s">
        <v>726</v>
      </c>
      <c r="G331" s="407" t="s">
        <v>823</v>
      </c>
      <c r="H331" s="398" t="s">
        <v>1079</v>
      </c>
      <c r="I331" s="397" t="s">
        <v>702</v>
      </c>
      <c r="J331" s="398" t="s">
        <v>726</v>
      </c>
      <c r="K331" s="407" t="s">
        <v>823</v>
      </c>
      <c r="L331" s="398" t="s">
        <v>1079</v>
      </c>
      <c r="M331" s="397" t="s">
        <v>702</v>
      </c>
      <c r="N331" s="398" t="s">
        <v>726</v>
      </c>
      <c r="O331" s="407" t="s">
        <v>823</v>
      </c>
      <c r="P331" s="398" t="s">
        <v>1079</v>
      </c>
      <c r="Q331" s="397" t="s">
        <v>702</v>
      </c>
      <c r="R331" s="398" t="s">
        <v>726</v>
      </c>
      <c r="S331" s="407" t="s">
        <v>823</v>
      </c>
    </row>
    <row r="332" spans="2:20" ht="27.95" customHeight="1">
      <c r="B332" s="951"/>
      <c r="C332" s="930"/>
      <c r="D332" s="342"/>
      <c r="E332" s="349"/>
      <c r="F332" s="336"/>
      <c r="G332" s="350"/>
      <c r="H332" s="344"/>
      <c r="I332" s="351"/>
      <c r="J332" s="344"/>
      <c r="K332" s="346"/>
      <c r="L332" s="344"/>
      <c r="M332" s="351"/>
      <c r="N332" s="344"/>
      <c r="O332" s="346"/>
      <c r="P332" s="344"/>
      <c r="Q332" s="351"/>
      <c r="R332" s="344"/>
      <c r="S332" s="346"/>
    </row>
    <row r="333" spans="2:20">
      <c r="B333" s="951"/>
      <c r="C333" s="929" t="s">
        <v>1080</v>
      </c>
      <c r="D333" s="398" t="s">
        <v>1081</v>
      </c>
      <c r="E333" s="931" t="s">
        <v>743</v>
      </c>
      <c r="F333" s="952"/>
      <c r="G333" s="407" t="s">
        <v>823</v>
      </c>
      <c r="H333" s="398" t="s">
        <v>1081</v>
      </c>
      <c r="I333" s="931" t="s">
        <v>743</v>
      </c>
      <c r="J333" s="952"/>
      <c r="K333" s="407" t="s">
        <v>823</v>
      </c>
      <c r="L333" s="398" t="s">
        <v>1081</v>
      </c>
      <c r="M333" s="931" t="s">
        <v>765</v>
      </c>
      <c r="N333" s="952"/>
      <c r="O333" s="407" t="s">
        <v>823</v>
      </c>
      <c r="P333" s="398" t="s">
        <v>1081</v>
      </c>
      <c r="Q333" s="931" t="s">
        <v>765</v>
      </c>
      <c r="R333" s="952"/>
      <c r="S333" s="407" t="s">
        <v>823</v>
      </c>
    </row>
    <row r="334" spans="2:20" ht="37.5" customHeight="1">
      <c r="B334" s="930"/>
      <c r="C334" s="930"/>
      <c r="D334" s="421">
        <v>0</v>
      </c>
      <c r="E334" s="953" t="s">
        <v>1082</v>
      </c>
      <c r="F334" s="954"/>
      <c r="G334" s="422" t="s">
        <v>944</v>
      </c>
      <c r="H334" s="352"/>
      <c r="I334" s="955"/>
      <c r="J334" s="956"/>
      <c r="K334" s="353"/>
      <c r="L334" s="352"/>
      <c r="M334" s="955"/>
      <c r="N334" s="956"/>
      <c r="O334" s="353"/>
      <c r="P334" s="352"/>
      <c r="Q334" s="955"/>
      <c r="R334" s="956"/>
      <c r="S334" s="353"/>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K132" xr:uid="{00000000-0002-0000-0700-000000000000}">
      <formula1>$H$169:$H$190</formula1>
    </dataValidation>
    <dataValidation type="list" allowBlank="1" showInputMessage="1" showErrorMessage="1" prompt="Select type of assets" sqref="E118 I118 M118 Q118" xr:uid="{00000000-0002-0000-0700-000001000000}">
      <formula1>$L$145:$L$151</formula1>
    </dataValidation>
    <dataValidation type="whole" allowBlank="1" showInputMessage="1" showErrorMessage="1" error="Please enter a number here" prompt="Enter No. of development strategies" sqref="D134 H134 L134 P134" xr:uid="{00000000-0002-0000-0700-000002000000}">
      <formula1>0</formula1>
      <formula2>999999999</formula2>
    </dataValidation>
    <dataValidation type="whole" allowBlank="1" showInputMessage="1" showErrorMessage="1" error="Please enter a number" prompt="Enter No. of policy introduced or adjusted" sqref="D132 P132 L132 H132" xr:uid="{00000000-0002-0000-07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700-000004000000}">
      <formula1>0</formula1>
      <formula2>9999999999999</formula2>
    </dataValidation>
    <dataValidation type="whole" allowBlank="1" showInputMessage="1" showErrorMessage="1" prompt="Enter number of households" sqref="L126 D126 H126 D120 D122 D124 P126 H122 H124 L120 L122 L124 P120 P122 P124 H120" xr:uid="{00000000-0002-0000-0700-000005000000}">
      <formula1>0</formula1>
      <formula2>999999999999</formula2>
    </dataValidation>
    <dataValidation type="whole" allowBlank="1" showInputMessage="1" showErrorMessage="1" prompt="Enter number of assets" sqref="D118 P118 L118 H118" xr:uid="{00000000-0002-0000-07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D71 D67 H67 L67 P67 H69 L69 P69 D69 H71 L71 P71 I54" xr:uid="{00000000-0002-0000-0700-00000A000000}">
      <formula1>0</formula1>
      <formula2>9999999999</formula2>
    </dataValidation>
    <dataValidation type="decimal" allowBlank="1" showInputMessage="1" showErrorMessage="1" errorTitle="Invalid data" error="Please enter a number" prompt="Enter total number of staff trained" sqref="D57 H57" xr:uid="{00000000-0002-0000-0700-00000B000000}">
      <formula1>0</formula1>
      <formula2>9999999999</formula2>
    </dataValidation>
    <dataValidation type="decimal" allowBlank="1" showInputMessage="1" showErrorMessage="1" errorTitle="Invalid data" error="Please enter a number" sqref="Q54 P57 L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700-000010000000}">
      <formula1>$K$144:$K$158</formula1>
    </dataValidation>
    <dataValidation type="list" allowBlank="1" showInputMessage="1" showErrorMessage="1" prompt="Please select the alternate source" sqref="G116 O116 G110 K116 G112 G114 K110 K112 K114 O110 O112 O114 S110 S112 S114 S116" xr:uid="{00000000-0002-0000-0700-000011000000}">
      <formula1>$K$144:$K$158</formula1>
    </dataValidation>
    <dataValidation type="list" allowBlank="1" showInputMessage="1" showErrorMessage="1" prompt="Select % increase in income level" sqref="F116 N116 F110 J116 F112 F114 J110 J112 J114 N110 N112 N114 R110 R112 R114 R116" xr:uid="{00000000-0002-0000-07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7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700-000014000000}">
      <formula1>$C$165:$C$168</formula1>
    </dataValidation>
    <dataValidation type="list" allowBlank="1" showInputMessage="1" showErrorMessage="1" prompt="Select targeted asset" sqref="E76:E81 Q76:Q81 M76:M81 I76:I81" xr:uid="{00000000-0002-0000-07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$D$168:$D$171</formula1>
    </dataValidation>
    <dataValidation type="list" allowBlank="1" showInputMessage="1" showErrorMessage="1" prompt="Select status" sqref="O38 K38 G36 G30 G32 G34 G38 K30 K32 K34 K36 O30 O32 O34 O36 S30 S32 S34 S36 S38" xr:uid="{00000000-0002-0000-0700-000017000000}">
      <formula1>$E$168:$E$170</formula1>
    </dataValidation>
    <dataValidation type="list" allowBlank="1" showInputMessage="1" showErrorMessage="1" sqref="E147:E148" xr:uid="{00000000-0002-0000-0700-000018000000}">
      <formula1>$D$16:$D$18</formula1>
    </dataValidation>
    <dataValidation type="list" allowBlank="1" showInputMessage="1" showErrorMessage="1" prompt="Select effectiveness" sqref="G134 K134 O134 S134" xr:uid="{00000000-0002-0000-0700-000019000000}">
      <formula1>$K$160:$K$164</formula1>
    </dataValidation>
    <dataValidation type="list" allowBlank="1" showInputMessage="1" showErrorMessage="1" prompt="Select a sector" sqref="F65:G65 R65:S65 N65:O65 J65:K65" xr:uid="{00000000-0002-0000-0700-00001A000000}">
      <formula1>$J$151:$J$159</formula1>
    </dataValidation>
    <dataValidation type="decimal" allowBlank="1" showInputMessage="1" showErrorMessage="1" errorTitle="Invalid data" error="Please enter a number between 0 and 9999999" prompt="Enter a number here" sqref="E21:G21 E27 Q27 Q21:S21 M27 I27 M21:O21 I21:K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N22:O23 R22:S23 J22:K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7 P65:Q65 M22:M23 M28 I28 Q22:Q23 E28 E55 E108 I57 M55 M57 I55 Q28 E57 Q57 I67 M67 Q67 Q108 M116 I116 M108 I108 E116 Q55 D65:E65 E110 E112 E114 I110 I112 I114 M110 M112 M114 Q110 Q112 Q114 Q116 I22:I23 L65:M65 H65:I65" xr:uid="{00000000-0002-0000-0700-00001D000000}">
      <formula1>0</formula1>
      <formula2>100</formula2>
    </dataValidation>
    <dataValidation type="list" allowBlank="1" showInputMessage="1" showErrorMessage="1" prompt="Select type of policy" sqref="S132 O132" xr:uid="{00000000-0002-0000-0700-00001E000000}">
      <formula1>policy</formula1>
    </dataValidation>
    <dataValidation type="list" allowBlank="1" showInputMessage="1" showErrorMessage="1" prompt="Select income source" sqref="Q120 Q124 Q126 Q122" xr:uid="{00000000-0002-0000-0700-00001F000000}">
      <formula1>incomesource</formula1>
    </dataValidation>
    <dataValidation type="list" allowBlank="1" showInputMessage="1" showErrorMessage="1" prompt="Select the effectiveness of protection/rehabilitation" sqref="S103 S97 S100 S94" xr:uid="{00000000-0002-0000-0700-000020000000}">
      <formula1>effectiveness</formula1>
    </dataValidation>
    <dataValidation type="list" allowBlank="1" showInputMessage="1" showErrorMessage="1" prompt="Select programme/sector" sqref="F92 J92 N92 R92" xr:uid="{00000000-0002-0000-0700-000021000000}">
      <formula1>$J$151:$J$159</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J76:K81 N76:O81 R76:S81" xr:uid="{00000000-0002-0000-0700-000023000000}">
      <formula1>$I$160:$I$164</formula1>
    </dataValidation>
    <dataValidation type="list" allowBlank="1" showInputMessage="1" showErrorMessage="1" prompt="Select response level" sqref="F74 J74 N74 R74" xr:uid="{00000000-0002-0000-0700-000024000000}">
      <formula1>$H$160:$H$164</formula1>
    </dataValidation>
    <dataValidation type="list" allowBlank="1" showInputMessage="1" showErrorMessage="1" prompt="Select geographical scale" sqref="E74 I74 M74 Q74" xr:uid="{00000000-0002-0000-07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700-000026000000}">
      <formula1>$J$151:$J$159</formula1>
    </dataValidation>
    <dataValidation type="list" allowBlank="1" showInputMessage="1" showErrorMessage="1" prompt="Select level of awarness" sqref="F67:G67 J67:K67 N67:O67 R67:S67" xr:uid="{00000000-0002-0000-0700-000027000000}">
      <formula1>$G$160:$G$164</formula1>
    </dataValidation>
    <dataValidation type="list" allowBlank="1" showInputMessage="1" showErrorMessage="1" prompt="Select scale" sqref="G59 O59 K59 S59" xr:uid="{00000000-0002-0000-0700-000028000000}">
      <formula1>$F$160:$F$163</formula1>
    </dataValidation>
    <dataValidation type="list" allowBlank="1" showInputMessage="1" showErrorMessage="1" prompt="Select scale" sqref="F132 Q59 N132 R132 F30 F32 F34 F36 F38 J30 J32 J34 J36 J38 N38 N36 N34 N32 N30 R30 R32 R34 R36 R38 E59 I59 M59 J132" xr:uid="{00000000-0002-0000-0700-000029000000}">
      <formula1>$D$156:$D$158</formula1>
    </dataValidation>
    <dataValidation type="list" allowBlank="1" showInputMessage="1" showErrorMessage="1" prompt="Select capacity level" sqref="G54 O54 K54 S54" xr:uid="{00000000-0002-0000-0700-00002A000000}">
      <formula1>$F$160:$F$163</formula1>
    </dataValidation>
    <dataValidation type="list" allowBlank="1" showInputMessage="1" showErrorMessage="1" prompt="Select sector" sqref="F54 F59 M132 N54 J54 Q132 N59 J59 D76:D81 G83:G88 H76:H81 K83:K88 L76:L81 O83:O88 P76:P81 S83:S88 E132 R59 F118 J118 N118 R118 R54 I132" xr:uid="{00000000-0002-0000-07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$D$140:$D$147</formula1>
    </dataValidation>
    <dataValidation type="list" allowBlank="1" showInputMessage="1" showErrorMessage="1" prompt="Select type" sqref="F57:G57 J57:K57 N57:O57 R57:S57 D59 H59 L59 P59" xr:uid="{00000000-0002-0000-0700-000031000000}">
      <formula1>$D$152:$D$154</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H92 L92 P92" xr:uid="{00000000-0002-0000-0700-000033000000}">
      <formula1>$K$160:$K$164</formula1>
    </dataValidation>
    <dataValidation type="list" allowBlank="1" showInputMessage="1" showErrorMessage="1" prompt="Select type" sqref="G92 K92 S92 O92" xr:uid="{00000000-0002-0000-07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7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700-000036000000}">
      <formula1>$H$155:$H$159</formula1>
    </dataValidation>
    <dataValidation type="list" allowBlank="1" showInputMessage="1" showErrorMessage="1" prompt="Select adaptation strategy" sqref="G118 K118 O118 S118" xr:uid="{00000000-0002-0000-0700-000037000000}">
      <formula1>$I$166:$I$182</formula1>
    </dataValidation>
    <dataValidation type="list" allowBlank="1" showInputMessage="1" showErrorMessage="1" prompt="Select integration level" sqref="D130:S130" xr:uid="{00000000-0002-0000-0700-000038000000}">
      <formula1>$H$148:$H$152</formula1>
    </dataValidation>
    <dataValidation type="list" allowBlank="1" showInputMessage="1" showErrorMessage="1" prompt="Select state of enforcement" sqref="E134:F134 I134:J134 M134:N134 Q134:R134" xr:uid="{00000000-0002-0000-0700-000039000000}">
      <formula1>$I$141:$I$145</formula1>
    </dataValidation>
    <dataValidation type="list" allowBlank="1" showInputMessage="1" showErrorMessage="1" error="Please select the from the drop-down list_x000a_" prompt="Please select from the drop-down list" sqref="C17" xr:uid="{00000000-0002-0000-0700-00003A000000}">
      <formula1>$J$152:$J$159</formula1>
    </dataValidation>
    <dataValidation type="list" allowBlank="1" showInputMessage="1" showErrorMessage="1" error="Please select from the drop-down list" prompt="Please select from the drop-down list" sqref="C14" xr:uid="{00000000-0002-0000-0700-00003B000000}">
      <formula1>$C$161:$C$163</formula1>
    </dataValidation>
    <dataValidation type="list" allowBlank="1" showInputMessage="1" showErrorMessage="1" error="Select from the drop-down list" prompt="Select from the drop-down list" sqref="C16" xr:uid="{00000000-0002-0000-0700-00003C000000}">
      <formula1>$B$161:$B$164</formula1>
    </dataValidation>
    <dataValidation type="list" allowBlank="1" showInputMessage="1" showErrorMessage="1" error="Select from the drop-down list" prompt="Select from the drop-down list" sqref="C15" xr:uid="{00000000-0002-0000-0700-00003D000000}">
      <formula1>$B$167:$B$325</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$K$160:$K$164</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34:F334 I334:J334 M334:N334 Q334:R334" xr:uid="{D8ECCCF3-723D-45D0-9D8A-4639A5331DF3}">
      <formula1>"Innovative practice, Innovative product, Innovative technology "</formula1>
    </dataValidation>
    <dataValidation type="list" allowBlank="1" showInputMessage="1" showErrorMessage="1" prompt="Select status" sqref="J332 N332 F332 R332" xr:uid="{BE6BA75C-4390-4EA1-89EB-E6EEC9BD4A30}">
      <formula1>"No innovative practices, Undertaking innovative practices, Completed innovation practices"</formula1>
    </dataValidation>
    <dataValidation type="list" allowBlank="1" showInputMessage="1" showErrorMessage="1" prompt="Select integration level" sqref="R330:S330 N330:O330" xr:uid="{8CD08F53-9710-498C-82E7-30EDF47AC6B9}">
      <formula1>"Innovation rolled out, Innovation accelerated, Innovation scaled-up, Innovation replicated"</formula1>
    </dataValidation>
    <dataValidation type="list" allowBlank="1" showInputMessage="1" showErrorMessage="1" prompt="Select integration level" sqref="P330 H330 L330"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48385B3C-41A2-42F9-A705-03320687E843}">
      <formula1>"Regional, National, Subnational, Community"</formula1>
    </dataValidation>
    <dataValidation type="list" allowBlank="1" showInputMessage="1" showErrorMessage="1" prompt="Select sector" sqref="Q332 E332 I332 M332"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8A68C21A-1013-4136-B613-4A18E7C3C628}">
      <formula1>"5: Very effective, 4: Effective, 3: Moderately effective, 2: Partially effective, 1: Ineffective"</formula1>
    </dataValidation>
    <dataValidation type="list" allowBlank="1" showInputMessage="1" showErrorMessage="1" prompt="Select integration level" sqref="I330 M330 Q330" xr:uid="{8EE7A359-1CAA-4C9D-98A7-FA1BCD83AB78}">
      <formula1>"Regional, National, Sub-national, Community"</formula1>
    </dataValidation>
    <dataValidation type="list" allowBlank="1" showInputMessage="1" showErrorMessage="1" sqref="J330:K330"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EF97A7B1-CE99-4D44-9EA9-B892F742DE7C}">
      <formula1>0</formula1>
      <formula2>999999999999</formula2>
    </dataValidation>
    <dataValidation type="list" allowBlank="1" showInputMessage="1" showErrorMessage="1" sqref="D330"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6FE92763-6D08-4769-AA3E-B7EC9019F9D5}">
      <formula1>0</formula1>
      <formula2>999999999999</formula2>
    </dataValidation>
    <dataValidation type="whole" allowBlank="1" showInputMessage="1" showErrorMessage="1" error="Please enter a number here" prompt="Enter number of key findings" sqref="D334 H334 L334 P334"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30:G330"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34"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ED4E93716DA064382CF06B3B964CB01" ma:contentTypeVersion="14" ma:contentTypeDescription="Create a new document." ma:contentTypeScope="" ma:versionID="4d04aa616e053fcbd466462cfae53d2d">
  <xsd:schema xmlns:xsd="http://www.w3.org/2001/XMLSchema" xmlns:xs="http://www.w3.org/2001/XMLSchema" xmlns:p="http://schemas.microsoft.com/office/2006/metadata/properties" xmlns:ns3="af1debbe-d0c6-4e8d-98d1-f077a98bdadb" xmlns:ns4="52f42d86-eed1-45b1-8709-a53402d76fba" targetNamespace="http://schemas.microsoft.com/office/2006/metadata/properties" ma:root="true" ma:fieldsID="5abb05ce9896ef120252369a0010d2f0" ns3:_="" ns4:_="">
    <xsd:import namespace="af1debbe-d0c6-4e8d-98d1-f077a98bdadb"/>
    <xsd:import namespace="52f42d86-eed1-45b1-8709-a53402d76fba"/>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1debbe-d0c6-4e8d-98d1-f077a98bdad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2f42d86-eed1-45b1-8709-a53402d76fb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71DFEB8-5F8F-49F4-ABCC-84A21A5BB7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1debbe-d0c6-4e8d-98d1-f077a98bdadb"/>
    <ds:schemaRef ds:uri="52f42d86-eed1-45b1-8709-a53402d76f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0F7FEE2-7B3F-4F55-911E-8BD59B9FDEDA}">
  <ds:schemaRefs>
    <ds:schemaRef ds:uri="http://schemas.openxmlformats.org/package/2006/metadata/core-properties"/>
    <ds:schemaRef ds:uri="http://purl.org/dc/elements/1.1/"/>
    <ds:schemaRef ds:uri="http://purl.org/dc/dcmitype/"/>
    <ds:schemaRef ds:uri="http://schemas.microsoft.com/office/2006/documentManagement/types"/>
    <ds:schemaRef ds:uri="52f42d86-eed1-45b1-8709-a53402d76fba"/>
    <ds:schemaRef ds:uri="http://schemas.microsoft.com/office/infopath/2007/PartnerControls"/>
    <ds:schemaRef ds:uri="http://purl.org/dc/terms/"/>
    <ds:schemaRef ds:uri="af1debbe-d0c6-4e8d-98d1-f077a98bdadb"/>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35637D4B-EDF6-4903-B4AA-B568C6C0F7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cp:lastModifiedBy>
  <cp:revision/>
  <dcterms:created xsi:type="dcterms:W3CDTF">2010-11-30T14:15:01Z</dcterms:created>
  <dcterms:modified xsi:type="dcterms:W3CDTF">2023-02-23T13:17:42Z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0x0101000ED4E93716DA064382CF06B3B964CB01</vt:lpwstr>
  </property>
</Properties>
</file>