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UN-Habitat - Pakistan\2nd PPR\4th submission\"/>
    </mc:Choice>
  </mc:AlternateContent>
  <xr:revisionPtr revIDLastSave="0" documentId="13_ncr:1_{E712FA4F-D0B3-40DD-88CD-4A3E7FF2ADFE}" xr6:coauthVersionLast="47" xr6:coauthVersionMax="47" xr10:uidLastSave="{00000000-0000-0000-0000-000000000000}"/>
  <bookViews>
    <workbookView xWindow="-120" yWindow="-120" windowWidth="20730" windowHeight="11160" xr2:uid="{00000000-000D-0000-FFFF-FFFF00000000}"/>
  </bookViews>
  <sheets>
    <sheet name="Overview" sheetId="1" r:id="rId1"/>
    <sheet name="Financial Data" sheetId="15" r:id="rId2"/>
    <sheet name="Risk Assesment" sheetId="4" r:id="rId3"/>
    <sheet name="ESP Compliance" sheetId="12" r:id="rId4"/>
    <sheet name="GP Compliance" sheetId="13" r:id="rId5"/>
    <sheet name="Rating" sheetId="5" r:id="rId6"/>
    <sheet name="Project Indicators" sheetId="8" r:id="rId7"/>
    <sheet name="Lessons Learned" sheetId="9" r:id="rId8"/>
    <sheet name="Results Tracker" sheetId="11" r:id="rId9"/>
  </sheets>
  <externalReferences>
    <externalReference r:id="rId10"/>
    <externalReference r:id="rId11"/>
  </externalReferences>
  <definedNames>
    <definedName name="_xlnm._FilterDatabase" localSheetId="5" hidden="1">Rating!$C$7:$K$9</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8">#REF!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5" l="1"/>
  <c r="AL43" i="15" l="1"/>
  <c r="AL27" i="15"/>
  <c r="AD43" i="15"/>
  <c r="AD27" i="15"/>
  <c r="V43" i="15" l="1"/>
  <c r="V27" i="15"/>
</calcChain>
</file>

<file path=xl/sharedStrings.xml><?xml version="1.0" encoding="utf-8"?>
<sst xmlns="http://schemas.openxmlformats.org/spreadsheetml/2006/main" count="2151" uniqueCount="1113">
  <si>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</si>
  <si>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</si>
  <si>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</si>
  <si>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</si>
  <si>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</si>
  <si>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</si>
  <si>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</si>
  <si>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</si>
  <si>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</si>
  <si>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</si>
  <si>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</si>
  <si>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</si>
  <si>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</si>
  <si>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</si>
  <si>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</si>
  <si>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</si>
  <si>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</si>
  <si>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</si>
  <si>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</si>
  <si>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</si>
  <si>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</si>
  <si>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</si>
  <si>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</si>
  <si>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</si>
  <si>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</si>
  <si>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</si>
  <si>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</si>
  <si>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</si>
  <si>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</si>
  <si>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</si>
  <si>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</si>
  <si>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</si>
  <si>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</si>
  <si>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</si>
  <si>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</si>
  <si>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</si>
  <si>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</si>
  <si>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</si>
  <si>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</si>
  <si>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</si>
  <si>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</si>
  <si>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</si>
  <si>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</si>
  <si>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</si>
  <si>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</si>
  <si>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</si>
  <si>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</si>
  <si>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</si>
  <si>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</si>
  <si>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</si>
  <si>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</si>
  <si>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</si>
  <si>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</si>
  <si>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</si>
  <si>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</si>
  <si>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</si>
  <si>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</si>
  <si>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</si>
  <si>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</si>
  <si>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</si>
  <si>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</si>
  <si>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</si>
  <si>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</si>
  <si>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</si>
  <si>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</si>
  <si>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</si>
  <si>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</si>
  <si>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</si>
  <si>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</si>
  <si>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</si>
  <si>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</si>
  <si>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</si>
  <si>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</si>
  <si>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</si>
  <si>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</si>
  <si>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</si>
  <si>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</si>
  <si>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</si>
  <si>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</si>
  <si>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</si>
  <si>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</si>
  <si>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</si>
  <si>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</si>
  <si>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</si>
  <si>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</si>
  <si>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</si>
  <si>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</si>
  <si>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</si>
  <si>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</si>
  <si>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</si>
  <si>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</si>
  <si>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</si>
  <si>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</si>
  <si>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</si>
  <si>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</si>
  <si>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</si>
  <si>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</si>
  <si>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</si>
  <si>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</si>
  <si>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</si>
  <si>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</si>
  <si>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</si>
  <si>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</si>
  <si>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</si>
  <si>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</si>
  <si>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</si>
  <si>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</si>
  <si>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</si>
  <si>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</si>
  <si>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</si>
  <si>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</si>
  <si>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</si>
  <si>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</si>
  <si>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</si>
  <si>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</si>
  <si>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</si>
  <si>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</si>
  <si>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</si>
  <si>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</si>
  <si>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</si>
  <si>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</si>
  <si>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</si>
  <si>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</si>
  <si>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</si>
  <si>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</si>
  <si>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</si>
  <si>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</si>
  <si>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</si>
  <si>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</si>
  <si>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</si>
  <si>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</si>
  <si>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</si>
  <si>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</si>
  <si>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</si>
  <si>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</si>
  <si>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</si>
  <si>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</si>
  <si>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</si>
  <si>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</si>
  <si>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</si>
  <si>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</si>
  <si>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</si>
  <si>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</si>
  <si>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</si>
  <si>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</si>
  <si>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</si>
  <si>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</si>
  <si>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</si>
  <si>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</si>
  <si>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</si>
  <si>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</si>
  <si>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</si>
  <si>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</si>
  <si>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</si>
  <si>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</si>
  <si>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</si>
  <si>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</si>
  <si>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</si>
  <si>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</si>
  <si>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</si>
  <si>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</si>
  <si>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</si>
  <si>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</si>
  <si>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</si>
  <si>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</si>
  <si>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</si>
  <si>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</si>
  <si>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</si>
  <si>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</si>
  <si>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</si>
  <si>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</si>
  <si>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</si>
  <si>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</si>
  <si>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</si>
  <si>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</si>
  <si>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</si>
  <si>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</si>
  <si>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</si>
  <si>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</si>
  <si>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</si>
  <si>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</si>
  <si>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</si>
  <si>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</si>
  <si>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</si>
  <si>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</si>
  <si>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</si>
  <si>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</si>
  <si>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</si>
  <si>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</si>
  <si>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</si>
  <si>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</si>
  <si>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</si>
  <si>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</si>
  <si>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</si>
  <si>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</si>
  <si>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</si>
  <si>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</si>
  <si>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</si>
  <si>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</si>
  <si>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</si>
  <si>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</si>
  <si>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</si>
  <si>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</si>
  <si>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</si>
  <si>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</si>
  <si>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</si>
  <si>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</si>
  <si>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</si>
  <si>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</si>
  <si>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</si>
  <si>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</si>
  <si>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</si>
  <si>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</si>
  <si>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</si>
  <si>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</si>
  <si>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</si>
  <si>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</si>
  <si>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</si>
  <si>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</si>
  <si>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</si>
  <si>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</si>
  <si>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</si>
  <si>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</si>
  <si>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</si>
  <si>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</si>
  <si>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</si>
  <si>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</si>
  <si>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</si>
  <si>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</si>
  <si>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</si>
  <si>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</si>
  <si>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</si>
  <si>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</si>
  <si>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</si>
  <si>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</si>
  <si>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</si>
  <si>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</si>
  <si>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</si>
  <si>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</si>
  <si>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</si>
  <si>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</si>
  <si>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</si>
  <si>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</si>
  <si>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</si>
  <si>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</si>
  <si>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</si>
  <si>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</si>
  <si>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</si>
  <si>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</si>
  <si>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</si>
  <si>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</si>
  <si>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</si>
  <si>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</si>
  <si>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</si>
  <si>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</si>
  <si>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</si>
  <si>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</si>
  <si>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</si>
  <si>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</si>
  <si>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</si>
  <si>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</si>
  <si>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</si>
  <si>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</si>
  <si>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</si>
  <si>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</si>
  <si>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</si>
  <si>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</si>
  <si>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</si>
  <si>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</si>
  <si>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</si>
  <si>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</si>
  <si>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</si>
  <si>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</si>
  <si>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</si>
  <si>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</si>
  <si>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</si>
  <si>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</si>
  <si>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</si>
  <si>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</si>
  <si>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</si>
  <si>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</si>
  <si>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</si>
  <si>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</si>
  <si>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</si>
  <si>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</si>
  <si>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</si>
  <si>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</si>
  <si>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</si>
  <si>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</si>
  <si>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</si>
  <si>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</si>
  <si>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</si>
  <si>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</si>
  <si>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</si>
  <si>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</si>
  <si>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</si>
  <si>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</si>
  <si>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</si>
  <si>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</si>
  <si>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</si>
  <si>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</si>
  <si>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</si>
  <si>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</si>
  <si>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</si>
  <si>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</si>
  <si>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</si>
  <si>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</si>
  <si>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</si>
  <si>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</si>
  <si>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</si>
  <si>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</si>
  <si>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</si>
  <si>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</si>
  <si>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</si>
  <si>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</si>
  <si>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</si>
  <si>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</si>
  <si>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</si>
  <si>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</si>
  <si>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</si>
  <si>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</si>
  <si>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</si>
  <si>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</si>
  <si>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</si>
  <si>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</si>
  <si>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</si>
  <si>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</si>
  <si>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</si>
  <si>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</si>
  <si>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</si>
  <si>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</si>
  <si>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</si>
  <si>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</si>
  <si>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</si>
  <si>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</si>
  <si>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</si>
  <si>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</si>
  <si>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</si>
  <si>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</si>
  <si>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</si>
  <si>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</si>
  <si>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</si>
  <si>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</si>
  <si>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</si>
  <si>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</si>
  <si>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</si>
  <si>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</si>
  <si>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</si>
  <si>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</si>
  <si>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</si>
  <si>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</si>
  <si>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</si>
  <si>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</si>
  <si>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</si>
  <si>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</si>
  <si>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</si>
  <si>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</si>
  <si>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</si>
  <si>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</si>
  <si>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</si>
  <si>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</si>
  <si>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</si>
  <si>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</si>
  <si>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</si>
  <si>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</si>
  <si>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</si>
  <si>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</si>
  <si>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</si>
  <si>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</si>
  <si>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</si>
  <si>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</si>
  <si>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</si>
  <si>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</si>
  <si>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</si>
  <si>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</si>
  <si>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</si>
  <si>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</si>
  <si>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</si>
  <si>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</si>
  <si>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</si>
  <si>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</si>
  <si>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</si>
  <si>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</si>
  <si>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</si>
  <si>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</si>
  <si>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</si>
  <si>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</si>
  <si>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</si>
  <si>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</si>
  <si>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</si>
  <si>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</si>
  <si>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</si>
  <si>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</si>
  <si>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</si>
  <si>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</si>
  <si>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</si>
  <si>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</si>
  <si>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</si>
  <si>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</si>
  <si>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</si>
  <si>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</si>
  <si>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</si>
  <si>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</si>
  <si>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</si>
  <si>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</si>
  <si>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</si>
  <si>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</si>
  <si>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</si>
  <si>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</si>
  <si>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</si>
  <si>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</si>
  <si>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</si>
  <si>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</si>
  <si>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</si>
  <si>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</si>
  <si>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</si>
  <si>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</si>
  <si>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</si>
  <si>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</si>
  <si>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</si>
  <si>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</si>
  <si>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</si>
  <si>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</si>
  <si>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</si>
  <si>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</si>
  <si>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</si>
  <si>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</si>
  <si>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</si>
  <si>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</si>
  <si>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</si>
  <si>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</si>
  <si>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</si>
  <si>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</si>
  <si>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</si>
  <si>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</si>
  <si>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</si>
  <si>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</si>
  <si>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</si>
  <si>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</si>
  <si>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</si>
  <si>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</si>
  <si>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</si>
  <si>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</si>
  <si>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</si>
  <si>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</si>
  <si>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</si>
  <si>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</si>
  <si>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</si>
  <si>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</si>
  <si>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</si>
  <si>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</si>
  <si>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</si>
  <si>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</si>
  <si>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</si>
  <si>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</si>
  <si>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</si>
  <si>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</si>
  <si>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</si>
  <si>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</si>
  <si>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</si>
  <si>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</si>
  <si>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</si>
  <si>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</si>
  <si>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</si>
  <si>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</si>
  <si>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</si>
  <si>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</si>
  <si>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</si>
  <si>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</si>
  <si>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</si>
  <si>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</si>
  <si>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</si>
  <si>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</si>
  <si>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</si>
  <si>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</si>
  <si>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</si>
  <si>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</si>
  <si>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</si>
  <si>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</si>
  <si>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</si>
  <si>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</si>
  <si>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</si>
  <si>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</si>
  <si>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</si>
  <si>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</si>
  <si>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</si>
  <si>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</si>
  <si>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</si>
  <si>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</si>
  <si>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</si>
  <si>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</si>
  <si>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</si>
  <si>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</si>
  <si>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</si>
  <si>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</si>
  <si>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</si>
  <si>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</si>
  <si>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</si>
  <si>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</si>
  <si>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</si>
  <si>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</si>
  <si>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</si>
  <si>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</si>
  <si>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</si>
  <si>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</si>
  <si>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</si>
  <si>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</si>
  <si>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</si>
  <si>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</si>
  <si>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</si>
  <si>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</si>
  <si>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</si>
  <si>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</si>
  <si>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</si>
  <si>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</si>
  <si>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</si>
  <si>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</si>
  <si>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</si>
  <si>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</si>
  <si>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</si>
  <si>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</si>
  <si>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</si>
  <si>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</si>
  <si>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</si>
  <si>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</si>
  <si>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</si>
  <si>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</si>
  <si>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</si>
  <si>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</si>
  <si>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</si>
  <si>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</si>
  <si>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</si>
  <si>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</si>
  <si>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</si>
  <si>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</si>
  <si>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</si>
  <si>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</si>
  <si>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</si>
  <si>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</si>
  <si>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</si>
  <si>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</si>
  <si>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</si>
  <si>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</si>
  <si>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</si>
  <si>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</si>
  <si>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</si>
  <si>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</si>
  <si>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</si>
  <si>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</si>
  <si>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</si>
  <si>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</si>
  <si>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</si>
  <si>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</si>
  <si>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</si>
  <si>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</si>
  <si>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</si>
  <si>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</si>
  <si>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</si>
  <si>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</si>
  <si>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</si>
  <si>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</si>
  <si>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</si>
  <si>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</si>
  <si>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</si>
  <si>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</si>
  <si>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</si>
  <si>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</si>
  <si>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</si>
  <si>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</si>
  <si>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</si>
  <si>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</si>
  <si>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</si>
  <si>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</si>
  <si>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</si>
  <si>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</si>
  <si>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</si>
  <si>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</si>
  <si>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</si>
  <si>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</si>
  <si>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</si>
  <si>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</si>
  <si>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</si>
  <si>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</si>
  <si>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</si>
  <si>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</si>
  <si>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</si>
  <si>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</si>
  <si>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</si>
  <si>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</si>
  <si>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</si>
  <si>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</si>
  <si>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</si>
  <si>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</si>
  <si>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</si>
  <si>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</si>
  <si>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</si>
  <si>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</si>
  <si>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</si>
  <si>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</si>
  <si>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</si>
  <si>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</si>
  <si>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</si>
  <si>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</si>
  <si>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</si>
  <si>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</si>
  <si>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</si>
  <si>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</si>
  <si>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</si>
  <si>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</si>
  <si>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</si>
  <si>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</si>
  <si>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</si>
  <si>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</si>
  <si>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</si>
  <si>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</si>
  <si>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</si>
  <si>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</si>
  <si>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</si>
  <si>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</si>
  <si>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</si>
  <si>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</si>
  <si>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</si>
  <si>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</si>
  <si>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</si>
  <si>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</si>
  <si>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</si>
  <si>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</si>
  <si>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</si>
  <si>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</si>
  <si>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</si>
  <si>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</si>
  <si>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</si>
  <si>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</si>
  <si>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</si>
  <si>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</si>
  <si>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</si>
  <si>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</si>
  <si>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</si>
  <si>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</si>
  <si>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</si>
  <si>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</si>
  <si>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</si>
  <si>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</si>
  <si>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</si>
  <si>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</si>
  <si>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</si>
  <si>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</si>
  <si>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</si>
  <si>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</si>
  <si>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</si>
  <si>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</si>
  <si>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</si>
  <si>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</si>
  <si>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</si>
  <si>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</si>
  <si>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</si>
  <si>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</si>
  <si>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</si>
  <si>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</si>
  <si>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</si>
  <si>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</si>
  <si>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</si>
  <si>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</si>
  <si>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</si>
  <si>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</si>
  <si>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</si>
  <si>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</si>
  <si>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</si>
  <si>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</si>
  <si>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</si>
  <si>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</si>
  <si>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</si>
  <si>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</si>
  <si>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</si>
  <si>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</si>
  <si>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</si>
  <si>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</si>
  <si>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</si>
  <si>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</si>
  <si>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</si>
  <si>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</si>
  <si>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</si>
  <si>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</si>
  <si>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</si>
  <si>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</si>
  <si>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</si>
  <si>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</si>
  <si>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</si>
  <si>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</si>
  <si>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</si>
  <si>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</si>
  <si>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</si>
  <si>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</si>
  <si>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</si>
  <si>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</si>
  <si>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</si>
  <si>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</si>
  <si>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</si>
  <si>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</si>
  <si>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</si>
  <si>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</si>
  <si>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</si>
  <si>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</si>
  <si>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</si>
  <si>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</si>
  <si>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</si>
  <si>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</si>
  <si>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</si>
  <si>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</si>
  <si>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</si>
  <si>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</si>
  <si>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</si>
  <si>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</si>
  <si>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</si>
  <si>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</si>
  <si>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</si>
  <si>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</si>
  <si>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</si>
  <si>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</si>
  <si>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</si>
  <si>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</si>
  <si>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</si>
  <si>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</si>
  <si>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</si>
  <si>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</si>
  <si>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</si>
  <si>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</si>
  <si>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</si>
  <si>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</si>
  <si>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</si>
  <si>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</si>
  <si>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</si>
  <si>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</si>
  <si>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</si>
  <si>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</si>
  <si>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</si>
  <si>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</si>
  <si>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</si>
  <si>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</si>
  <si>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</si>
  <si>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</si>
  <si>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</si>
  <si>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</si>
  <si>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</si>
  <si>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</si>
  <si>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</si>
  <si>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</si>
  <si>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</si>
  <si>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</si>
  <si>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</si>
  <si>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</si>
  <si>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</si>
  <si>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</si>
  <si>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Condition or Requirement</t>
  </si>
  <si>
    <t xml:space="preserve">Planned actions, including a detailed time schedule </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</si>
  <si>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</si>
  <si>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</si>
  <si>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</si>
  <si>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</si>
  <si>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</si>
  <si>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</si>
  <si>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</si>
  <si>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</si>
  <si>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</si>
  <si>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</si>
  <si>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</si>
  <si>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</si>
  <si>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</si>
  <si>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</si>
  <si>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</si>
  <si>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</si>
  <si>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</si>
  <si>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</si>
  <si>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</si>
  <si>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</si>
  <si>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</si>
  <si>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</si>
  <si>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</si>
  <si>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</si>
  <si>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</si>
  <si>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</si>
  <si>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</si>
  <si>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</si>
  <si>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</si>
  <si>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</si>
  <si>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</si>
  <si>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</si>
  <si>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</si>
  <si>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</si>
  <si>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</si>
  <si>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</si>
  <si>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</si>
  <si>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</si>
  <si>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</si>
  <si>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</si>
  <si>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</si>
  <si>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</si>
  <si>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</si>
  <si>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</si>
  <si>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</si>
  <si>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</si>
  <si>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</si>
  <si>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</si>
  <si>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</si>
  <si>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</si>
  <si>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</si>
  <si>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</si>
  <si>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</si>
  <si>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</si>
  <si>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</si>
  <si>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</si>
  <si>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</si>
  <si>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</si>
  <si>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</si>
  <si>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</si>
  <si>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</si>
  <si>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</si>
  <si>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JANUARY 2022 TO DECEMBER 2022</t>
  </si>
  <si>
    <t>Enhance community, local and national-level urban climate change resilience to water scarcity, caused by floods and droughts in Rawalpindi and Nowshera districts in Pakistan</t>
  </si>
  <si>
    <t>UNHABITAT</t>
  </si>
  <si>
    <t>Multilateral Implementing Entity</t>
  </si>
  <si>
    <t>PAKISTAN</t>
  </si>
  <si>
    <t>www.unhabitat.org.pk</t>
  </si>
  <si>
    <t>khalil.ahmed@un.org</t>
  </si>
  <si>
    <t>1st July 2021</t>
  </si>
  <si>
    <t>Mr. Jawed Ali Khan</t>
  </si>
  <si>
    <t>jawed.ali-khan@un.org</t>
  </si>
  <si>
    <t>1st January 2020</t>
  </si>
  <si>
    <t>muhammad_ashraf63@yahoo.com</t>
  </si>
  <si>
    <t>1st January 2022</t>
  </si>
  <si>
    <t>Muhammad Ashraf/ Chairman, Pakistan Council of Research in Water Resources (PCRWR)</t>
  </si>
  <si>
    <t>Mr. Raza Iqbal/ Director Implementation, National Disaster Management Authority (NDMA)</t>
  </si>
  <si>
    <t>dirimp@ndma.gov.pk</t>
  </si>
  <si>
    <t>1st May 2022</t>
  </si>
  <si>
    <t>Muhammad Tanveer/Managing Director, Water and Sanitation Agency, Rawalpindi</t>
  </si>
  <si>
    <t>1st September 2022</t>
  </si>
  <si>
    <t>Mr. Muhammad Farooq/Senior Joint Secretary Development, Ministry of Climate Change, Islamabad</t>
  </si>
  <si>
    <t>mfarooqbehram@gmail.com</t>
  </si>
  <si>
    <t>3rd February 2023</t>
  </si>
  <si>
    <t>wasarawalpindi@yahoo.com</t>
  </si>
  <si>
    <t>Estimated cumulative total disbursement as of [December 2022]</t>
  </si>
  <si>
    <t>PROJECT EXECUTION COST</t>
  </si>
  <si>
    <r>
      <t xml:space="preserve">Output 1.1: </t>
    </r>
    <r>
      <rPr>
        <sz val="10"/>
        <color indexed="8"/>
        <rFont val="Times New Roman"/>
        <family val="1"/>
      </rPr>
      <t>5000</t>
    </r>
    <r>
      <rPr>
        <i/>
        <sz val="10"/>
        <color indexed="8"/>
        <rFont val="Times New Roman"/>
        <family val="1"/>
      </rPr>
      <t xml:space="preserve"> community / household level flood resilient (i.e. elevated to not be affected by flood water) rainwater harvesting facilities constructed, using innovative techniques</t>
    </r>
  </si>
  <si>
    <r>
      <t xml:space="preserve">Output 1.2: </t>
    </r>
    <r>
      <rPr>
        <sz val="10"/>
        <color indexed="8"/>
        <rFont val="Times New Roman"/>
        <family val="1"/>
      </rPr>
      <t xml:space="preserve">15 </t>
    </r>
    <r>
      <rPr>
        <i/>
        <sz val="10"/>
        <color indexed="8"/>
        <rFont val="Times New Roman"/>
        <family val="1"/>
      </rPr>
      <t>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r>
  </si>
  <si>
    <r>
      <rPr>
        <b/>
        <i/>
        <sz val="10"/>
        <color indexed="8"/>
        <rFont val="Times New Roman"/>
        <family val="1"/>
      </rPr>
      <t xml:space="preserve">Output 1.3: </t>
    </r>
    <r>
      <rPr>
        <i/>
        <sz val="10"/>
        <color indexed="8"/>
        <rFont val="Times New Roman"/>
        <family val="1"/>
      </rPr>
      <t>Awareness campaigns in all target communities to reduce dumping of solid waste in drainage channels.</t>
    </r>
  </si>
  <si>
    <r>
      <rPr>
        <b/>
        <i/>
        <sz val="10"/>
        <color indexed="8"/>
        <rFont val="Times New Roman"/>
        <family val="1"/>
      </rPr>
      <t xml:space="preserve">Output 2.1: </t>
    </r>
    <r>
      <rPr>
        <sz val="10"/>
        <color indexed="8"/>
        <rFont val="Times New Roman"/>
        <family val="1"/>
      </rPr>
      <t>50</t>
    </r>
    <r>
      <rPr>
        <i/>
        <sz val="10"/>
        <color indexed="8"/>
        <rFont val="Times New Roman"/>
        <family val="1"/>
      </rPr>
      <t xml:space="preserve"> district / city-level water harvesting facilities in public buildings and on water storages in public gardens constructed  </t>
    </r>
  </si>
  <si>
    <r>
      <rPr>
        <b/>
        <i/>
        <sz val="10"/>
        <color indexed="8"/>
        <rFont val="Times New Roman"/>
        <family val="1"/>
      </rPr>
      <t>Output 2..2:</t>
    </r>
    <r>
      <rPr>
        <i/>
        <sz val="10"/>
        <color indexed="8"/>
        <rFont val="Times New Roman"/>
        <family val="1"/>
      </rPr>
      <t xml:space="preserve">  Two district / city-level spatial planning strategies developed considering climate change risks and impacts, especially floods and droughts, and including comprehensive water harvesting plans.These strategies are decision-making tools for cities to assess climate change related floods, droughts and water scarcity to plan for and manage climate change-related risks and impact in and beyond city boundaries, taking into consideration multiple sectors.</t>
    </r>
  </si>
  <si>
    <r>
      <rPr>
        <b/>
        <i/>
        <sz val="10"/>
        <color indexed="8"/>
        <rFont val="Times New Roman"/>
        <family val="1"/>
      </rPr>
      <t>Output 3.1:</t>
    </r>
    <r>
      <rPr>
        <sz val="10"/>
        <color indexed="8"/>
        <rFont val="Times New Roman"/>
        <family val="1"/>
      </rPr>
      <t>100</t>
    </r>
    <r>
      <rPr>
        <i/>
        <sz val="10"/>
        <color indexed="8"/>
        <rFont val="Times New Roman"/>
        <family val="1"/>
      </rPr>
      <t xml:space="preserve"> government officials (women / men) trained to guide / direct urban development considering climate change and disaster risks and impacts, using especially spatial planning guidelines and tools. </t>
    </r>
  </si>
  <si>
    <r>
      <rPr>
        <b/>
        <i/>
        <sz val="10"/>
        <color indexed="8"/>
        <rFont val="Times New Roman"/>
        <family val="1"/>
      </rPr>
      <t xml:space="preserve">Output 3.2: </t>
    </r>
    <r>
      <rPr>
        <sz val="10"/>
        <color indexed="8"/>
        <rFont val="Times New Roman"/>
        <family val="1"/>
      </rPr>
      <t xml:space="preserve">One </t>
    </r>
    <r>
      <rPr>
        <i/>
        <sz val="10"/>
        <color indexed="8"/>
        <rFont val="Times New Roman"/>
        <family val="1"/>
      </rPr>
      <t xml:space="preserve">National Urban Strategy focused on climate change / disaster risk reduction developed, and;
-One Set of National guidelines for spatial planning considering climate change / disaster risks developed
</t>
    </r>
  </si>
  <si>
    <r>
      <t>Output 2.3:</t>
    </r>
    <r>
      <rPr>
        <i/>
        <sz val="10"/>
        <color indexed="8"/>
        <rFont val="Times New Roman"/>
        <family val="1"/>
      </rPr>
      <t>50 government officials trained and guidelines developed to plan, construct, operate, maintain and replicate flood resilient water harvesting facilities and to enhance capacity in developing spatial plans</t>
    </r>
  </si>
  <si>
    <t>Khalil Ahmed/National Project Manager</t>
  </si>
  <si>
    <t>The project has been operationlised during July 2021. Initially due to Covid 19 pandemic and also due to changing Government polies the project was delayed and faced slow implementation.</t>
  </si>
  <si>
    <t>Financial information PPR 1:  cumulative from project start to [FEB 18, 2022]</t>
  </si>
  <si>
    <t>Financial information PPR 2:  cumulative from project start to [31 DEC 2022]</t>
  </si>
  <si>
    <r>
      <t xml:space="preserve">Output 1.1:                         </t>
    </r>
    <r>
      <rPr>
        <sz val="10"/>
        <color indexed="8"/>
        <rFont val="Times New Roman"/>
        <family val="1"/>
      </rPr>
      <t>5000</t>
    </r>
    <r>
      <rPr>
        <i/>
        <sz val="10"/>
        <color indexed="8"/>
        <rFont val="Times New Roman"/>
        <family val="1"/>
      </rPr>
      <t xml:space="preserve"> community / household level flood resilient (i.e. elevated to not be affected by flood water) rainwater harvesting facilities constructed, using innovative techniques</t>
    </r>
  </si>
  <si>
    <r>
      <t xml:space="preserve">Output 1.2:                       </t>
    </r>
    <r>
      <rPr>
        <sz val="10"/>
        <color indexed="8"/>
        <rFont val="Times New Roman"/>
        <family val="1"/>
      </rPr>
      <t xml:space="preserve">15 </t>
    </r>
    <r>
      <rPr>
        <i/>
        <sz val="10"/>
        <color indexed="8"/>
        <rFont val="Times New Roman"/>
        <family val="1"/>
      </rPr>
      <t>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r>
  </si>
  <si>
    <r>
      <rPr>
        <b/>
        <i/>
        <sz val="10"/>
        <color indexed="8"/>
        <rFont val="Times New Roman"/>
        <family val="1"/>
      </rPr>
      <t xml:space="preserve">Output 1.3:                        </t>
    </r>
    <r>
      <rPr>
        <i/>
        <sz val="10"/>
        <color indexed="8"/>
        <rFont val="Times New Roman"/>
        <family val="1"/>
      </rPr>
      <t>Awareness campaigns in all target communities to reduce dumping of solid waste in drainage channels.</t>
    </r>
  </si>
  <si>
    <r>
      <rPr>
        <b/>
        <i/>
        <sz val="10"/>
        <color indexed="8"/>
        <rFont val="Times New Roman"/>
        <family val="1"/>
      </rPr>
      <t xml:space="preserve">Output 2.1:                      </t>
    </r>
    <r>
      <rPr>
        <sz val="10"/>
        <color indexed="8"/>
        <rFont val="Times New Roman"/>
        <family val="1"/>
      </rPr>
      <t>50</t>
    </r>
    <r>
      <rPr>
        <i/>
        <sz val="10"/>
        <color indexed="8"/>
        <rFont val="Times New Roman"/>
        <family val="1"/>
      </rPr>
      <t xml:space="preserve"> district / city-level water harvesting facilities in public buildings and on water storages in public gardens constructed  </t>
    </r>
  </si>
  <si>
    <r>
      <rPr>
        <b/>
        <i/>
        <sz val="10"/>
        <color indexed="8"/>
        <rFont val="Times New Roman"/>
        <family val="1"/>
      </rPr>
      <t>Output 2..2:</t>
    </r>
    <r>
      <rPr>
        <i/>
        <sz val="10"/>
        <color indexed="8"/>
        <rFont val="Times New Roman"/>
        <family val="1"/>
      </rPr>
      <t xml:space="preserve">                                Two district / city-level spatial planning strategies developed considering climate change risks and impacts, especially floods and droughts, and including comprehensive water harvesting plans.These strategies are decision-making tools for cities to assess climate change related floods, droughts and water scarcity to plan for and manage climate change-related risks and impact in and beyond city boundaries, taking into consideration multiple sectors.</t>
    </r>
  </si>
  <si>
    <r>
      <t xml:space="preserve">Output 2.3 Target:            </t>
    </r>
    <r>
      <rPr>
        <i/>
        <sz val="10"/>
        <color indexed="8"/>
        <rFont val="Times New Roman"/>
        <family val="1"/>
      </rPr>
      <t>50 government officials trained and guidelines developed to plan, construct, operate, maintain and replicate flood resilient water harvesting facilities and to enhance capacity in developing spatial plans</t>
    </r>
  </si>
  <si>
    <r>
      <rPr>
        <b/>
        <i/>
        <sz val="10"/>
        <color indexed="8"/>
        <rFont val="Times New Roman"/>
        <family val="1"/>
      </rPr>
      <t xml:space="preserve">Output 3.1:                        </t>
    </r>
    <r>
      <rPr>
        <sz val="10"/>
        <color indexed="8"/>
        <rFont val="Times New Roman"/>
        <family val="1"/>
      </rPr>
      <t>100</t>
    </r>
    <r>
      <rPr>
        <i/>
        <sz val="10"/>
        <color indexed="8"/>
        <rFont val="Times New Roman"/>
        <family val="1"/>
      </rPr>
      <t xml:space="preserve"> government officials (women / men) trained to guide / direct urban development considering climate change and disaster risks and impacts, using especially spatial planning guidelines and tools. </t>
    </r>
  </si>
  <si>
    <r>
      <rPr>
        <b/>
        <i/>
        <sz val="10"/>
        <color indexed="8"/>
        <rFont val="Times New Roman"/>
        <family val="1"/>
      </rPr>
      <t xml:space="preserve">Output 3.2:                        </t>
    </r>
    <r>
      <rPr>
        <sz val="10"/>
        <color indexed="8"/>
        <rFont val="Times New Roman"/>
        <family val="1"/>
      </rPr>
      <t xml:space="preserve">One </t>
    </r>
    <r>
      <rPr>
        <i/>
        <sz val="10"/>
        <color indexed="8"/>
        <rFont val="Times New Roman"/>
        <family val="1"/>
      </rPr>
      <t xml:space="preserve">National Urban Strategy focused on climate change / disaster risk reduction developed, and;
-One Set of National guidelines for spatial planning considering climate change / disaster risks developed
</t>
    </r>
  </si>
  <si>
    <t>ENVIRONMENTAL RISKS:</t>
  </si>
  <si>
    <t>Current climate and seasonal variability and/or hazard events result in infrastructure construction delays or undermine confidence in adaptation measures by local communities</t>
  </si>
  <si>
    <t>INSTITUTIONAL/SOCIAL:</t>
  </si>
  <si>
    <t>Loss of government support (at all levels) for the project (activities and outputs) may result in lack of prioritization of AF project activities</t>
  </si>
  <si>
    <t>Communities that have given their consent to the project may revoke their consent (which they have the right to do) or may become unhappy that the project doesn’t match their expectations</t>
  </si>
  <si>
    <t>Disagreement amongst stakeholders with 
regards to adaptation measures (infrastructure) and site selection.</t>
  </si>
  <si>
    <t>Capacity constraints of local institutions may limit the effective implementation of interventions</t>
  </si>
  <si>
    <t>The planned Government Implementing Partners of the project are being facilitated and supported in preparation and finalisation of the LOU document on need basis. Out of six IPs 3 agreements have been signed and activities are initiated  so far.</t>
  </si>
  <si>
    <t>Delays in project implementation, and 
particularly in the development of infrastructure interventions</t>
  </si>
  <si>
    <t>FINANCIAL RISKS:</t>
  </si>
  <si>
    <t>LEGAL RISK:</t>
  </si>
  <si>
    <t>SECURITY RISKS:</t>
  </si>
  <si>
    <t>Communities may not adopt activities during or after the AF project, particularly infrastructure maintenance</t>
  </si>
  <si>
    <t>A lack of coordination between and within 
National Government Ministries and 
Departments</t>
  </si>
  <si>
    <t>A consent proforma has been developed and signed before start of field activities related to community participation and sustainability of the interventions by the Implementing Partners.</t>
  </si>
  <si>
    <t>To cope with delays and to expedite progress on the interventions, the four-year plan of the project has been re-aligned and got approved from the project board. Activities are being implemented accordingly</t>
  </si>
  <si>
    <t>Complexity of financial management and 
procurement. Certain administrative processes could delay the project execution or could lack integrity</t>
  </si>
  <si>
    <t>Delays or barriers in gaining approval for 
infrastructure and housing due to delays in the development process or due to land tenure issues</t>
  </si>
  <si>
    <t>The security situation reduces access to the 
target sites, and/or makes it unsafe to visit</t>
  </si>
  <si>
    <t>N/A</t>
  </si>
  <si>
    <t xml:space="preserve">Women would     be impacted   to   a   greater   degree than   men,    as   evidenced   by experiences elsewhere in Pakistan </t>
  </si>
  <si>
    <t>The risk of resettlement is very negligible. However, there is a risk of some temporary disruption of access to homes while construction takes place, and some disturbance in terms of noise and construction workers in the area.</t>
  </si>
  <si>
    <t xml:space="preserve">Though construction does not directly affect heritage buildingsor areas, there could be some temporarydisruption of access or appreciationof heritage buildings without management and mitigation measures. </t>
  </si>
  <si>
    <t>Women have been fully integrated into the community management, decision-making and maintenance structures designed by the project. Community plans will also be implemented to ensure the fair distribution of water. Project ‘champions’ in the community will be on hand to help illiterate community members (more likely to be women) to play a more active role.</t>
  </si>
  <si>
    <t>Women will play an active and decisive role in the community management of the project, enhancing their participation, and greatly reducing the risk that they will be excluded.</t>
  </si>
  <si>
    <t>Community memebers equally both men and women are being trained and involved to operate and manage the RWH units under Output 1.1 as a means to reduce the potential for inequitable access. Women are being given an equal role in the management. Community planning has been included in the project design as a means to enhance ownerships and reinforce principles of equitable participation and benefit sharing. In the training and capacity building programmes women participation is also being maintained by Implementing Partners of the project.</t>
  </si>
  <si>
    <t>Communities will also be fully briefed on the exact nature of the construction works before they begin, including the expected duration, the disruption expected and the grievance mechanism.</t>
  </si>
  <si>
    <t>All construction sites will be demarcated effectively. Before works commence, as part of the full and informed prior consent process, the anticipated disruption to public buildings during construction will be discussed with building managers and building users/surrounding communities (i.e. parents in the case of schools).
Construction workers will be trained to ensure there is minimal reduction to public building users, especially where the public buildings in question are schools, and as far as possible, construction will take place outside of school hours. In the case of mosques, no construction will take place on Fridays or at prayer times.</t>
  </si>
  <si>
    <t>Gender equal water user groups formed and operational, SOPs prepared, Reports developed.</t>
  </si>
  <si>
    <t xml:space="preserve">Men and women have equal access and get equal benefit; equal access for migrant families; and  surveys, informal interviews, and focus groups. </t>
  </si>
  <si>
    <t>Women are in decision making positions at the community level, regarding the RWH facilities, and are trained in operation and maintenace.</t>
  </si>
  <si>
    <t>All people have unhindered access to their houses throughout, and there is no damage. Photographs, testimony gained through informal discussions</t>
  </si>
  <si>
    <t>All workers have proper contracts, in compliance with the law, paid above minimum wage. Contracts, reporting, workers testimony gained through informal discussions.</t>
  </si>
  <si>
    <t>All waste effectively disposed off and procedures are advised in procurement documents and photograps.</t>
  </si>
  <si>
    <t>Local materials will be used throughout the procurement. Proper procurement documents will be prepared.</t>
  </si>
  <si>
    <t xml:space="preserve">Safety training provided, protective gear available, Photos and reports. Water hygiene practices observed. Training materials. </t>
  </si>
  <si>
    <t>Buildings continue there function, and there is no differece to their aesthetics.</t>
  </si>
  <si>
    <t>The each EE will produce monitoring baseline for their respective outputs as per agreed implementation plan.</t>
  </si>
  <si>
    <t>Labour laws are regulary monitored and so far no such observations are recorded.</t>
  </si>
  <si>
    <t>Measures are ensured through ensuring practivce consideration of  labour laws &amp; policies in procurement and implementation of field activities by EEs</t>
  </si>
  <si>
    <t>Records are maintained at EE level. The UNHABITAT will compile data on annual basis.</t>
  </si>
  <si>
    <t>So far no such cases reported.</t>
  </si>
  <si>
    <t>No climate issues from the project are reported so far.</t>
  </si>
  <si>
    <t>No such issues have been reported untill now.</t>
  </si>
  <si>
    <t>No public health issues reported so far from the project activities.</t>
  </si>
  <si>
    <t>No such issues have been recorded.</t>
  </si>
  <si>
    <t xml:space="preserve">The Implementing Partners ensuring the equal participation of the both genders in awareness campaigns, trainings and other activities. Records of both men and women participation are maintained in reports. </t>
  </si>
  <si>
    <t>The matter is regularly monitored and so far no issues have been observed in this regard.</t>
  </si>
  <si>
    <t>The matter is observed regularly and no such impact has been recorded yet.</t>
  </si>
  <si>
    <t>Record is maintained by the I.Ps,  and no such issues have been observed so far.</t>
  </si>
  <si>
    <t>Record is maintained and no harmful incidents are repored so far.</t>
  </si>
  <si>
    <t>YES</t>
  </si>
  <si>
    <t>NO</t>
  </si>
  <si>
    <t>No grievances received from the partners and stakeholders so far</t>
  </si>
  <si>
    <t xml:space="preserve">Discussions and decisions in communities are gedner equal, disagreegated and equal participation of women in community-based activities ensured </t>
  </si>
  <si>
    <t>Equal number of women particopate in trainings, planning and decision makingTraining for community members trains an equal number of men and women (150 men, 150 women, 300 total)
An equal number of male and female community champions identified
Community-scale plans equally consider the needs of men and women. Women’s adaptation and development needs are fully incorporated</t>
  </si>
  <si>
    <t>Campaighn material is developes as that also target women, and through media that women are likely to access and benefit</t>
  </si>
  <si>
    <t>Training for managers of public buildings will include sensitivity to women/ensuring that the needs of women are highlighted</t>
  </si>
  <si>
    <t>The MHVRA and spatial strategies will full consider the differentiated risks and vulnerabilities of women, their adaptation options and potential and outline proposed actions that specifically benefit women</t>
  </si>
  <si>
    <t>20 female officials included in the training
All training materials consider the differentiated and/or particular needs of women</t>
  </si>
  <si>
    <t>An equal number of male and female training participants</t>
  </si>
  <si>
    <t>Output 1.1: 5000 community / household level flood resilient (i.e. elevated to not be affected by flood water) rainwater harvesting facilities constructed, using innovative techniques</t>
  </si>
  <si>
    <t>Output 1.2: Fifteen (15) 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</si>
  <si>
    <t>Output 1.3: Awareness campaigns in all target communities to reduce dumping of solid waste in drainage channels.</t>
  </si>
  <si>
    <t>Output 2.1: 50 district / city-level water harvesting facilities in public buildings and on water storages in public gardens constructed</t>
  </si>
  <si>
    <t>Output 2.2: Two district / city-level spatial planning strategies developed considering climate change risks and impacts, especially floods and droughts, and including comprehensive water harvesting plans</t>
  </si>
  <si>
    <t>Output 2.3: 50 government officials, including 20 women trained and guidelines developed to plan, construct, operate, maintain and replicate flood resilient water harvesting facilities and to enhance capacity in developing spatial plans</t>
  </si>
  <si>
    <t>Output 3.1: 100 government officials (with an equal number of men and women) trained to guide / direct urban development considering climate change and disaster risks and impacts, using especially spatial planning guidelines and tools.</t>
  </si>
  <si>
    <t>Engineer’s survey complete, and describe in detail how the needs of women (particularly women who work in the home) have been incorporated
Equal number of men and women participate. Attendance registers taken (anonymised) that identify numbers of men and women</t>
  </si>
  <si>
    <t>Training complete with records documenting equal participation from men and women
Community champions identified and a brief profile made including recording gender
Community plans prepared and reviewed by the Project Manager and PSC</t>
  </si>
  <si>
    <t>Campaign materials developed and reviewed by the project manager and PSC</t>
  </si>
  <si>
    <t>Training materials prepared that clearly highlight the risk and vulnerability of women, and how the project promotes safeguarding their interest</t>
  </si>
  <si>
    <t>The MVHRA complete with comprehensive analysis of the differentiated risks and vulnerabilities of women, and adaptation options that benefit them</t>
  </si>
  <si>
    <t>Training complete with documentation to show that at least 20 women participated throughout.
All training materials clearly indicate the need to consider the particular and differentiated adaptation needs of women</t>
  </si>
  <si>
    <t>Training records/registers taken, showing an equal number of men and women attended and completed the training</t>
  </si>
  <si>
    <t>No households have RWH facilities and all experience poor quality water during regular and mega floods</t>
  </si>
  <si>
    <t>There are no plans in place, no guidelines to support local government or communities and individual knowledge/ capacity is low</t>
  </si>
  <si>
    <t>There are no regular or recent awareness campaigns on the rain water related issues</t>
  </si>
  <si>
    <t>No training materials and awareness and knowledge products have been developed oreviously</t>
  </si>
  <si>
    <t>No MHVRAs are condcuted previously in these two cities</t>
  </si>
  <si>
    <t>Women will equally participate in these activities</t>
  </si>
  <si>
    <t>Satisfactory</t>
  </si>
  <si>
    <t xml:space="preserve">The Implementing Entity through different meetings, workshops and correspondense have informed the all Executing Entities (EE) /Impleneting Partners (IPs) of the project to take consideration of the gender equity and partcipation of women in all project activities. The EEs/IPs have adopted the proposal and have ensured gener women participation in the project interventions. </t>
  </si>
  <si>
    <t xml:space="preserve">Yes, the Implementing Entity has been monitoring the women participation in different intervntions of the project being implemented by the partners. It has been noted that women are participating in the meetings and discussions for planning, decision making to implementation of the field activities and the training programmes of the AF project.. </t>
  </si>
  <si>
    <t>Yes.  So far in the implementation of activities women participation has been seen satisfactory. Women are equaly benefitting from the project interventions.</t>
  </si>
  <si>
    <t>So far no such capacity gaps are identified. However, challenge of women participation in project activities are being addressed through planning, advocacy, communication, motivation and effective coordination.</t>
  </si>
  <si>
    <t>No grievances have been received nor recorded so far.</t>
  </si>
  <si>
    <t>Khalil Ahmed/National Project Manager, Pakistan's Adaptation Fund Project</t>
  </si>
  <si>
    <t>Output-1.1:                             5000 community / household level flood resilient (i.e. elevated to not be affected by flood water) rainwater harvesting facilities constructed, using innovative techniques</t>
  </si>
  <si>
    <t>Output-1.2:                                 15 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</si>
  <si>
    <t>Output-1.3:                            Awareness campaigns in all target communities to reduce dumping of solid waste in drainage channels.</t>
  </si>
  <si>
    <t>Output-2.2:                               Two district / city-level spatial planning strategies developed considering climate change risks and impacts, especially floods and droughts, and including comprehensive water harvesting plans.These strategies are decision-making tools for cities to assess climate change related floods, droughts and water scarcity to plan for and manage climate change-related risks and impact in and beyond city boundaries, taking into consideration multiple sectors.</t>
  </si>
  <si>
    <t>Output-2.3:                                 50 government officials trained and guidelines developed to plan, construct, operate, maintain and replicate flood resilient water harvesting facilities and to enhance capacity in developing spatial plans</t>
  </si>
  <si>
    <t xml:space="preserve">Output-3.1:                                  100 government officials (women / men) trained to guide / direct urban development considering climate change and disaster risks and impacts, using especially spatial planning guidelines and tools. </t>
  </si>
  <si>
    <t>HS</t>
  </si>
  <si>
    <t>5000 community based household-level Rain Water Harvesting (RWH) Units to be installed</t>
  </si>
  <si>
    <t>15 community based adaptation and DRR plans to be developed</t>
  </si>
  <si>
    <t>34 RWH Units have been installed so far, and activitiy is being implemented as per agreed work plan with the IP M/s SheherSaaz.</t>
  </si>
  <si>
    <t>04 plans have been developed so far</t>
  </si>
  <si>
    <t>04 awareness campaigns have been organised so far</t>
  </si>
  <si>
    <t>02 Plans to be developed</t>
  </si>
  <si>
    <t>Work on prpeparation of the plans has been initiated and data from the three cities have been gathered. Activituy is under preparatons.</t>
  </si>
  <si>
    <t>38 Government Officials with good partcipation of women has been trained. Remaining trainings are being implemented as per work plan.</t>
  </si>
  <si>
    <t>100 Government officials to be trained</t>
  </si>
  <si>
    <t>Implementing Entity: UNHABITAT</t>
  </si>
  <si>
    <t>Email:</t>
  </si>
  <si>
    <t>Mr. Muhammad Ashraf/Chairman PCRWR Islamabad</t>
  </si>
  <si>
    <t>Mr. Raza Iqbal/Director Implementation NDMA, Islamabad</t>
  </si>
  <si>
    <t>Ms. Almas Shakoor/Executive Director Shehersaaz, Islamabad</t>
  </si>
  <si>
    <t>By IP PCRWR</t>
  </si>
  <si>
    <t>By IP NDMA</t>
  </si>
  <si>
    <t xml:space="preserve">From IP/EE NDMA-Name: </t>
  </si>
  <si>
    <t xml:space="preserve">From IP/EE PCRWR-Name: </t>
  </si>
  <si>
    <t xml:space="preserve">Executing Entity/IP  M/s SheherSaaz: </t>
  </si>
  <si>
    <t>The project was started during December 2020 and in the begining like other countries Pakistan was also suffered due to severe prevalence of the Covid-19 Pandemic. Due to this pandemic physical meetings and consultations could not be arrnged with implementing partners untill June 2021. In that prevailing situation hiring of the project staff was also delayed. Soon after hiring of the  project team during July 2021 the project activities were kicked off and formal meetings and consultations with selected Implementing Partners of the AF project were undertaken. Letter of Agreements signed and field activities have been initiated during the progress review year. So far two Letter of Understanding (LOUs) have been signed with Government Executing Entities PCRWR and the NDMA. Another final draft LOU has been submitted to UNHABTAT's ROAP office for final approval and signature ith WASA Rawalpindi. One Agreement of Cooperation (AOC) has also been signed with the community base civil society M/S SheherSaaz Welfare Trust. The Rating of the progress on activities is carefully done, and progress on the so far initiated activities. The progress on the field activities is further being expedited through effective communication, coordination, support and cooperation with the Implenting Partners of the Project.</t>
  </si>
  <si>
    <t>5000 community / household level flood resilient (i.e. elevated to not be affected by flood water) rainwater harvesting facilities constructed, using innovative techniques</t>
  </si>
  <si>
    <t>15 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</si>
  <si>
    <t>20 Awareness campaigns in all target communities to reduce dumping of solid waste in drainage channels.</t>
  </si>
  <si>
    <t>5000 rain Water Harvesting units to be installed</t>
  </si>
  <si>
    <t>04 have been organised</t>
  </si>
  <si>
    <t>04 plans have been developed</t>
  </si>
  <si>
    <t>almas@shehersaaz.org.pk</t>
  </si>
  <si>
    <t>After implementation of the small Scale Agreement of Cooperation under the Adaptation fund during 2021, the formal Agreement of Cooperation (AOC) was signed with the UNHABITAT by the Shehersaaz.Under the review year AOC activities were implemented and remaining activities are planned to be implemented in the coming months of the next year.The activities are as per agreed work plan.A carefull rating has been given considering the on-going progress on the activities.</t>
  </si>
  <si>
    <t>50 government officials trained and guidelines developed to plan, construct, operate, maintain and replicate flood resilient water harvesting facilities and to enhance capacity in developing spatial plans</t>
  </si>
  <si>
    <t>Two district / city-level spatial planning strategies developed considering climate change risks and impacts, especially floods and droughts, and including comprehensive water harvesting plans.These strategies are decision-making tools for cities to assess climate change related floods, droughts and water scarcity to plan for and manage climate change-related risks and impact in and beyond city boundaries, taking into consideration multiple sectors.</t>
  </si>
  <si>
    <t xml:space="preserve">100 government officials (women / men) trained to guide / direct urban development considering climate change and disaster risks and impacts, using especially spatial planning guidelines and tools. </t>
  </si>
  <si>
    <t>35 awareness workshops will be organised</t>
  </si>
  <si>
    <t>Outcome 1.1</t>
  </si>
  <si>
    <t>Output 1.1</t>
  </si>
  <si>
    <t>Outcome 1.2</t>
  </si>
  <si>
    <t>Output 1.2</t>
  </si>
  <si>
    <t>Output 1.3</t>
  </si>
  <si>
    <t>Outcome 2.2</t>
  </si>
  <si>
    <t>Output 2.2</t>
  </si>
  <si>
    <t>Output 2.3</t>
  </si>
  <si>
    <t>Output 3.1</t>
  </si>
  <si>
    <t>Community adaptive capacity level 
increased through continuous 
water availability during flood periods</t>
  </si>
  <si>
    <t>No. of HHs with new RWH  facilities experiencing reduced impacts from poor water qualities resulting from floods</t>
  </si>
  <si>
    <t>Government and community 
capacity improved through plans, 
guidelines and training</t>
  </si>
  <si>
    <t xml:space="preserve">15 plans developed, 300 community 
members, including 150 women, 
trained, and 1 set of guidelines  and knowledge products
developed </t>
  </si>
  <si>
    <t>Campaign materials produced</t>
  </si>
  <si>
    <t>Increased government decision-making capacity at thedistrict/municipal level</t>
  </si>
  <si>
    <t>No of decision makers/governme
nt staff with increased knowledge 
through the two strategies developed</t>
  </si>
  <si>
    <t>No. of officials trained, 
disaggregated by gender, guidelines 
developed and adopted</t>
  </si>
  <si>
    <t>Increased government 
decision-making capacity at the 
national and provincial level</t>
  </si>
  <si>
    <t>No. of officials trained, 
disaggregated by gender</t>
  </si>
  <si>
    <t>All target communities have continuous water availability throughout regular and mega flood periods</t>
  </si>
  <si>
    <t>Implementation of activities under the planned outputs have been initiated and contribution towards the outcome are in progress</t>
  </si>
  <si>
    <t>38,885 people (19,443 women) have the requisite knowledge to adapt to the impacts of flooding, especially in water quality</t>
  </si>
  <si>
    <t>Preparation of community based adaptation and disater risk reduction plans are initiated. Guidelines are being developed and awareness campaighns are also being developed.</t>
  </si>
  <si>
    <t>15 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</si>
  <si>
    <t>Awareness campaigns in all target communities to reduce dumping of solid waste in drainage channels.</t>
  </si>
  <si>
    <t>District/municipal ca-pacity for planning and decision making in-creased through strate-gies and guidelines</t>
  </si>
  <si>
    <t>Activities under the planned outputs of his outcome has been initiated during the review year of the project</t>
  </si>
  <si>
    <t>National level capacity for planning and decision making increased through training and national strategies</t>
  </si>
  <si>
    <t>Activities under the relevant outputs of this outcome have been initited.</t>
  </si>
  <si>
    <t>100 government officials (women / men) trained to guide / direct urban development considering climate change and disaster risks and impacts, using especially spatial planning guidelines and tools</t>
  </si>
  <si>
    <t>Activity is initiated. Training modiule has been developed and trainings will be organised in the coming months of the next year.</t>
  </si>
  <si>
    <t>20% to 39%</t>
  </si>
  <si>
    <t>technical guidelines</t>
  </si>
  <si>
    <t>1: Health and Social Infrastructure (developed/improved)</t>
  </si>
  <si>
    <t>2: Physical asset (produced/improved/strenghtened)</t>
  </si>
  <si>
    <t>40% to 60%</t>
  </si>
  <si>
    <t>Technical guidelines</t>
  </si>
  <si>
    <t>Other Policy</t>
  </si>
  <si>
    <t>Prroject is being implemented as per its original design and no chages have been made so far.</t>
  </si>
  <si>
    <t xml:space="preserve">Envrironmental and social safegurads are being considered during implementation of the project activities by the implementing partners.  Environmental friendly locally available installtion of the Rain Water Harvesting Facilities through developing guidelines on use of materials in projects are being considered in the field activities. The approach has encouraged by many households in communities to adopt the Rain Water Harvesting Units at their own expenses who can afford the cost. Similarky social safeguards are also being implemented. For example, vulnerable and women headed households are being considered in different committees and in decision making so that social inclusion of the marginilised groups are ensured in partcipation in the project interventions and benefits. </t>
  </si>
  <si>
    <t>To ensure Gender equity; equal opportunities for both men and women are being ensured in the project implementation. This   is being observed from planning and implementation to monitoring of the project activities. In Project Steering Committee two women members are working and representing the women segment of the society. At district and field levels women are being considered as integral part of the committees and as well as beneficiaries of the project. In so far implemented field activities almost 50% participants of meetings, workshops and awareness campaigns were from the women members of the communities. The approach has created a positive impact both on the society and on the climate resilient development initiatives at Government and communities as well in the project areas and also at the national levels. Women are also participating in the national level training programmes of the project implemented by the project partners from time to time.</t>
  </si>
  <si>
    <t>Pakistan's Climate Resilience Project Funded by the Adaptation Fund is a joint venture of the Government of Pakistan, Civil Society Organisations and the UNHABITAT. The project is being implemented in two districts of the conuntry; Rawalpindi district lies in the Punjab province while the second project district is Nowshera which falls in the Khyber Pakhtunkhwa province. In Rawalpindi seven (7) union councils (UCs) and in Nowshera district eight (8) Neighbourhood Councils (NCs) are selected for implemntation fo the project interventions.                                                                                                                         Main objective of the proposed project is to “enhance community, local and national-level urban climate change resilience to water scarcity, caused by floods and droughts in Rawalpindi and Nowshera cities.” This will be achieved through the following proposed sub-objectives:
1. Community level: Enhance community and household level flood resilient water harvesting facilities (using innovative techniques) and strengthen capacities to plan, construct, operate, maintain and replicate these.
2. District / City level: Enhance city and district-level water harvesting facilities in public buildings and on water storages in public gardens, develop district / city-level spatial strategies as tool to assess climate change re-lated floods, droughts and water scarcity to plan for and manage climate change risks and to strengthen ca-pacities to plan, construct, operate, maintain and replicate water harvesting facilities in public buildings and gardens.
3. National and Provincial  level: Strengthen national and provincial-level capacity to guide / direct city-level development considering climate change and disaster risks and impacts, especially water scarcity caused by floods and droughts.                                                                                                                           
There are five Government departments and authorities and one civil societyorganisation as Implemnting Partners in the project. As per agreed workplan of the project Letter of understandings have been signed with two Government Agencies and one Civil Society Organisaton for implemention of the planned actiovities. In this regard LOUs have been signed with Pakistan Council of Research on Water esources (PCRWR) and the National Disater Management Authority (NDMA) and also Agreement of Cooperation has been signed with Shehersaaz Weldfare Trust. Further LOUs with Ministry of Climate Change and WASA Rawalpindi are under process of approval at the ROAP Office of the UNHABITAT. meanwhile negotiations for signing of LOU with TMA Nowshera are also in the pipeline. The project progress is as per schedule with some initial delays in impleentation due to Cocin 19 challenges in the first year; i.e 2021.</t>
  </si>
  <si>
    <t>Reports are prepared, Gender segrated data is being maintained by IPs</t>
  </si>
  <si>
    <t>Records are maintained by the IPs and No descrimination cases are reported so far.</t>
  </si>
  <si>
    <t>The indicator  is being monitored and no evidence of such cases is reported yet.</t>
  </si>
  <si>
    <t>The issue is being monitored and no complaints are recorded so far.</t>
  </si>
  <si>
    <t xml:space="preserve">34 RWH units have been installed so far as per plan </t>
  </si>
  <si>
    <t>Initaillay the signing of the Letter of Understanding (LOU) with the Government Implementing Partners PCRWR and NDMA took longer time than planned due to lenthy process to be adopted to resolve issues related to  legal cluases in the agreement with the IP as a government body . After signing of the LOU the activities are initiated as per agreed work plans and progress is smooth. So far no critcal risks have been faced by the implementing partners who have initiated project interventions. Mid Term Review has not been planned yet. the MTR will be condcuted during the next year of the implementation.</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</si>
  <si>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t>
    </r>
  </si>
  <si>
    <t xml:space="preserve">The Covid-19 pandemic still remained as a challenge until mid of the current review year. Due to severe impact of the Virus in the first half of the year 2022; consultataion were delayed and  agreements with the implementing partners could hardly be finalised.                                                                   When  EEs are government entities,  finalizing legal agreements took longer than expected due to UN-Habitat legal tools are not go along with Governmnent of Pakistan    legal tools. Therefore, extesive discussions took place to come to an agreement. The agreed legal toools can be used for future agreement.                                                                                                                               </t>
  </si>
  <si>
    <t xml:space="preserve">Initial project delays due to COVID 19 has an overall impact of entire workplan. </t>
  </si>
  <si>
    <t>Low</t>
  </si>
  <si>
    <t>Long approval processes of leagal agreemetns will delay transfer of funds  to Implementing Partners of the Project from UNHABITAT</t>
  </si>
  <si>
    <t>Medium</t>
  </si>
  <si>
    <t>Capacity of the partners is built upto a minimum required levels through meetings, trainings and consultation workshops for implementation of their resepctive outputs planned under the Adaptation Fund Project.</t>
  </si>
  <si>
    <t>Communities shown greater interst and actively particpating in the activites. The implementing partners of the project condcut meetings with the beneficiary communities before starting of each activity of the project.</t>
  </si>
  <si>
    <t>All stakeholders are involeved in their respective outputs and performing according to their agreed action plans.</t>
  </si>
  <si>
    <t>All activities are beig implemented in a coordinated manner. Implementing agencies are delivering the out puts as per agreed schedule and workplan.</t>
  </si>
  <si>
    <t>Partcipatory planning is being done. Regular coordination meetings with implementing parters are held and so far field activities are as per agreed plans.</t>
  </si>
  <si>
    <t>Activities are timely planned. Sufficient timeframe is given to the implementing partners and activities are being imlemented as per agreed schedule of deliverables.</t>
  </si>
  <si>
    <t>All field visits are carefully planned. Before moving to project sites, the UNDSS is informed and security advisory is obtained well in time.</t>
  </si>
  <si>
    <t>Activities are planned according to seasonal siutability, and all implementing partners are well coordinated by the project team.</t>
  </si>
  <si>
    <t>The project activities are being re-adjusted and LOUs and AOCs are extended according to overall workplan as there were significant delays of activities due to COVID19 in 2020 which affected overall progress.  The IP work plans are discussed with the partners  to re-adjust the LOUs and AOC with Implementing Partners. So far all risk mitigation measres such as regular meetings, technical assistance to the partners and regular monitoring of the risk has helped in mitigating the risk described above. In the times of delays or capacity issues at the imlementing partners, the project team has assisted in preparation of necessary documents, work plans and also trainied the officials of the implementing partners in the project design and implementation of field activities. oordination mechnisms have alo been enhanced among the partners to share experiences and best practices. As result of all these efforts the stakeholders and implementing patners of the project have reaised the importance of the project and are showing keen interest in its implementation.</t>
  </si>
  <si>
    <t xml:space="preserve"> Participatory planning is being done with all implementing partners. The project team assisted the partners in expediting the documentation process through technical support and backstopping in preparation of required dcuments well in time. </t>
  </si>
  <si>
    <r>
      <rPr>
        <b/>
        <i/>
        <sz val="10"/>
        <color indexed="8"/>
        <rFont val="Times New Roman"/>
        <family val="1"/>
      </rPr>
      <t>Output 1.1</t>
    </r>
    <r>
      <rPr>
        <i/>
        <sz val="10"/>
        <color indexed="8"/>
        <rFont val="Times New Roman"/>
        <family val="1"/>
      </rPr>
      <t xml:space="preserve"> 5000 community / household level flood resilient (i.e. elevated to not be affected by flood water) rainwater harvesting facilities constructed, using innovative techniques (Provided to EE)</t>
    </r>
  </si>
  <si>
    <t>During implementation of the acivities ESP measures are being checked for compliance in all project interventions.   The Implementing Entity (IE)  in its meetings with EEs have advised on social inclusion and environmental safeguarding in implementation of the project field activities. For this purpose check lists are being prepared before initiation of the activitities and agreements are drafted and signed acordingly.</t>
  </si>
  <si>
    <t>5000 households (38,885 men and 19,443 women have RWH facilities)</t>
  </si>
  <si>
    <t>300 community members including 150 women have the required capacity and guidelines are well understood</t>
  </si>
  <si>
    <t xml:space="preserve">15 community plans developed and adopted </t>
  </si>
  <si>
    <t>50 district/city level RWH facilities constructed and functional, benefitting up to 150,000 people (of whom at least 75,000 will be women)</t>
  </si>
  <si>
    <t>2 city level spatial plans to be developed also considering the women needs for adpatation</t>
  </si>
  <si>
    <t>50 officials including 20 women trained on planning, construction and maintenance as well as developong spatial plans</t>
  </si>
  <si>
    <t>100 officials including 50 women trained and have sufficient knowledge to plan considering climate change adaptation needs and disater risks</t>
  </si>
  <si>
    <t>The EE M/S Shehersaaz has formed citizen groups incorporating equal proportion of men and women. These groups take decisions for both men and women in the field activities of the project. The EE M/S PCRWR has adopted to include both men and women in its all training programmes. And so far more than 20 women have attended the traing programmes organised by the EE. The process was initiated from inivitation stage to encourage the women participants in the trainings. The EE M/S NDMA is also considerigwomen participation in its training programmes and also in the foeld surveys regarding the MHVRA mapping and planning. It has also been ensured that all EEs are working on the gender friendly and women participation perspectives in the project implementation. It is also principally agreed between the IE and EEs that women participation will be ensured in all project interventions including training prograames, awareness campaigns and planning meetings throughout the project implementation.</t>
  </si>
  <si>
    <t>Output 2.1</t>
  </si>
  <si>
    <t>Outcome 2.1</t>
  </si>
  <si>
    <t>Increased adptive capacity within the water sector at district/ city level by identifying water management structures recommended on other critical interlinked structures through spatial planning in line with AF outcome 4</t>
  </si>
  <si>
    <t>50 district/cilty-level water harvesting facilities in public buildings and on water storage in public gardens constructed</t>
  </si>
  <si>
    <t>Adptive capacity through public RWH facilities is in place</t>
  </si>
  <si>
    <t>50  district/ city-level RWH facilities constructed and functional benefitting 75,000 men and  75,000women</t>
  </si>
  <si>
    <t>Letter of Understanding is being finalised with the Executing Entities in both of the project sites to initiate field activities</t>
  </si>
  <si>
    <t>Output 3.2</t>
  </si>
  <si>
    <t>One National Urban Strategy Focused on climate change/ disater risk reduction and with comprehensive gender mainstreaming developed. One set of National guidelines for spatial planning considering climate change/ disater risks with comprehensive gender mainstreaming developed</t>
  </si>
  <si>
    <t>The national urban strategy and guidelines developed and approved, increasing knowledge at the national level, and faciltating national level replication</t>
  </si>
  <si>
    <t>40 household level Rain Water Harvesting Units have been istalled and further progress on the activity under the agreement with IP is on-going</t>
  </si>
  <si>
    <t>04 adaptation and risk mitigation plans two in Rawalpindi and two in Nowshera have been developed</t>
  </si>
  <si>
    <t>08 mass awreness campaigns have been developed on waste management, drought mitigation and rain water harvesting in the targetted sites of the project</t>
  </si>
  <si>
    <t>An LOU has been signed with the EE M/S NDMA and field activities have been initiated as per agreed work plan.</t>
  </si>
  <si>
    <t xml:space="preserve">An LOU was signed with the Implemnting Partner M/s PCRWR and two trainings have been condcuted. 38 officials from various relevant deparments have been trained so far. </t>
  </si>
  <si>
    <t>Letter of Understanding is being finalised with the Executing Entiti to initiate the activity.</t>
  </si>
  <si>
    <t>Rawalpindi city in Punjab Province and Nowshera city in Khyber Pakhtunkhwa Province. Seven Union Councils in Rwalapindi and eight neibourhood councils in Nowshera are being targetted under the project interventions. In Rawalpindi city following Union Councils are targetted:                                                                                                                                              UC # 1 Ratta Amral
UC # 2 Dhoke Ratta
UC # 4 Dhoke Mangtal
UC # 5 Dhoke Hassu North
UC # 6 Dhoke Hassu South
UC # 12 Dhoke Najju
UC # 37 Dhoke Dalal.                                                                                                                              In Nowshera City following 8 Neighbourhood Councils (NC) are being benefitted from the project:                                                                                                                                               1. Dagi Khel
2. Allah Yar Khel
3. Nawan Kali
4. Shahmeer Gari                                                                                                                                    5. Bara Khel
6. Behram Khan Khel
7. Mana Khel
8. Kabul River</t>
  </si>
  <si>
    <t>Project Performance Report (PPR)* (2nd PPR of Pakistan AF Project)</t>
  </si>
  <si>
    <t>IMPLEMENTING ENTITY FEE</t>
  </si>
  <si>
    <r>
      <t>The Executing Entities are fully aware of the implementation of the ESP safeguard measures. To achieve the puropse; Invitation Letters, Training Modules and Guidelines are being prepared keeping in view of all the ESP safeguarding mesaures are included. These required mesaures are communicated to communities and implementing partners  by the EE for compliance from time to time on reglular and need basis. Details for each EE are provided below:</t>
    </r>
    <r>
      <rPr>
        <b/>
        <sz val="12"/>
        <color theme="1"/>
        <rFont val="Times New Roman"/>
        <family val="1"/>
      </rPr>
      <t xml:space="preserve"> Shehersazz:</t>
    </r>
    <r>
      <rPr>
        <sz val="12"/>
        <color theme="1"/>
        <rFont val="Times New Roman"/>
        <family val="1"/>
      </rPr>
      <t xml:space="preserve">  Shehersaaz has designed the  community particpation modalities to ensure that women and vulnerable groups are included  in the project activities and progress monitoring inlcudes gathering of disaregated data to ensure such particpation. For environmental safeguards the shehersaaz also has been using  knowladge materials in local language and techniques to ensure less damages to the local environment and minimum disturbance to the families during implnetation of activities. </t>
    </r>
    <r>
      <rPr>
        <b/>
        <sz val="12"/>
        <color theme="1"/>
        <rFont val="Times New Roman"/>
        <family val="1"/>
      </rPr>
      <t xml:space="preserve">The EE NDMA </t>
    </r>
    <r>
      <rPr>
        <sz val="12"/>
        <color theme="1"/>
        <rFont val="Times New Roman"/>
        <family val="1"/>
      </rPr>
      <t xml:space="preserve">ensures </t>
    </r>
    <r>
      <rPr>
        <b/>
        <sz val="12"/>
        <color theme="1"/>
        <rFont val="Times New Roman"/>
        <family val="1"/>
      </rPr>
      <t xml:space="preserve"> </t>
    </r>
    <r>
      <rPr>
        <sz val="12"/>
        <color theme="1"/>
        <rFont val="Times New Roman"/>
        <family val="1"/>
      </rPr>
      <t xml:space="preserve">  women and vulnerable groups participation is in the activities and  progress monitoring inlcudes gathering of disaregated data to ensure such particpation. NDMA also ensured  from the planning phase and to further assurance they have employed a female experts to facilitate field activities. The team of NDMA hold meetings with the target communities with adequate women particpiation  taking their opinions in developing the spatial plans for two target cities.The environmnetal rehabilitation and safety programmes are also being cosidered in the documentation. </t>
    </r>
    <r>
      <rPr>
        <b/>
        <sz val="12"/>
        <color theme="1"/>
        <rFont val="Times New Roman"/>
        <family val="1"/>
      </rPr>
      <t>The EE m/s PCRWR</t>
    </r>
    <r>
      <rPr>
        <sz val="12"/>
        <color theme="1"/>
        <rFont val="Times New Roman"/>
        <family val="1"/>
      </rPr>
      <t xml:space="preserve"> has ensured participation of women and vulnerable segments of the society in its four training programmes condcured through the project. the project guidelines and training manual also have considered and recommended to use enviromnet friendly materials and constructions under the project interventions and  progress monitoring inlcudes gathering of disaregated data to ensure such particpationThe same approach is being to be adopted with other EEs, to whom with the AOCs and LOUs are under discussion and to be signed in the coming quarters.</t>
    </r>
  </si>
  <si>
    <t>IMPLEMENTING ENTITY FEE/Project Cycle Manageent</t>
  </si>
  <si>
    <t>Total Activity Cost planned by Executing Entititie</t>
  </si>
  <si>
    <t>There is a potential risk that, without risk avoidance or reduction measures, for the target beneficiaries to benefit inequitably, or for some groups to be excluded altogether.</t>
  </si>
  <si>
    <t>There is a posiibility of discrimination against the women groups and afghan migrant populations , who do not appear on official population figures in the target areas but whose presnecece was evident in the community consultations.</t>
  </si>
  <si>
    <t>Community cahmpions and members of the committees in each area are formed and will be responsible to ensure that every one benefits from the project interventions. Executing Entities of the project will also record the aggregated data in this regard.</t>
  </si>
  <si>
    <t>Women and other marginlised groups such as afghan migrants may be discriminated and not receive services. This would be a mal-adaptive situation for the marginlised groups in the project area.</t>
  </si>
  <si>
    <t>The  potential for women to benefit inequitably, or face discrimination exists</t>
  </si>
  <si>
    <t>Process has been initiated through designing and signing of agreements with community groups in both of the project sites.  to address the risks associated with this issue.</t>
  </si>
  <si>
    <t xml:space="preserve">There is a possibility that the labour engaged from the communities for unskilled tasks may be underpaid, given insecure work, or face occupational health and safety risks. </t>
  </si>
  <si>
    <t>People may end up working excessive hours for the project without formal cotracts and or receiving unfairly low salaries below the minimum wages.</t>
  </si>
  <si>
    <t>All labourers employed to work during the construction of the RWH facilities will be formalized, working under legally binding contracts, in compliance with Pakistan’s labour laws and, where these are insufficient, ILO standards and guidelines. All executing entities will be contractually obliged to uphold these standards. salaries and wages paid to these labours and workers will be fair and will be well above the minimum wage.</t>
  </si>
  <si>
    <t>People are taken fully on board before start of every activities at the household levels. SOPs are designed and agreement/consent forms are alos designed and got signed before start of work on suchactivities.</t>
  </si>
  <si>
    <t xml:space="preserve">There could be a risk of some nominal but unnecessary emissions rising from the project. </t>
  </si>
  <si>
    <t>Local materials will be used throughout the construction. All hardware required by the project (i.e. tanks, pipes and pumps) are available locally in both cities, meaning that emissions relating to transportation will not be necessary. To that end, all procurement documents will emphasise the need to use locally sourced materials and avoid imports. No additional emissions are expected from the activities.</t>
  </si>
  <si>
    <t xml:space="preserve">Local and environment friendly materials are being procured and ensured through the Executing Entities to keep the GHG emmissions under the control and minimized. </t>
  </si>
  <si>
    <t>A slight increase in the GHG emmissions</t>
  </si>
  <si>
    <t>There is a risk that without effective management and mitigation measures, there coukd be unnecessary and harmful disposal and dumping of waste and surpus construction material.</t>
  </si>
  <si>
    <t>Guidelines are  prepared by the E.Es for proposer disposal of such waste and are implemented accordingly.</t>
  </si>
  <si>
    <t>UNHABITAT has advised all Executing Entities of the AF project to assure that waste materials are disposed of being the official waste management services provider. All construction workers will be trained on proper procedures to dispose of waste materials generated during the construction, to ensure that there is no risk of improper disposal. Agreements of Cooperation will stipulate that executing entities are responsible for proper disposal of waste materials and they will be subject to periodic monitoring.</t>
  </si>
  <si>
    <t>There is a risk of contamination and improper management that could lead to the spread of water-borne diseases  and; secondly these is a risk of occupatonal health and safety issues arising while construction is ongoing</t>
  </si>
  <si>
    <t>Health and safety trainings and sessions will be provided for all construction works, and necessary safety equipment, such as boots and hard hats provided. The IPs of the AF project working under the agreements  with UN-Habitat are respinsible to make it. These provisions should be seen in conjunction with those under core labour rights, and are designed to keep the construction workers safe, first and foremost.
All construction sites will be demarcated, with fencing, barriers and cones, as appropriate to ensure that community members not involved in the construction are safe, and don’t inadvertently walk into areas where construction is ongoing.</t>
  </si>
  <si>
    <t>After installation of units at household levels the first water stored in the RWH units are being tested for its usefuness and safety for drinking purposes, The EEs are advised to assure it before the communities start using such stored Rain water: SecondlyTrainings are being condcuted before start of practical work, field gears are also provided to the community members and labours before start of the construction work by implemnting pratners.</t>
  </si>
  <si>
    <t>There is no direct risk on the heritage sites. However a small risk on few existing buildings of  mosques, community centres and such other buildings.</t>
  </si>
  <si>
    <t>UNHABITAT has advised all Executing Entitities of the AF project to assure that such listed buildings and vicinitay are not altered and remain functional during implementation of project activities.</t>
  </si>
  <si>
    <t>There is possibility of the mal-adaptation situation for women</t>
  </si>
  <si>
    <t>Very lminimal contribution to environmental pollution and GHG</t>
  </si>
  <si>
    <t>People would be temporarily inconvenienced by construction activities. No resettlement.  Damage is highly unlikely, but potentially possible. Though it would be very minor in nature.</t>
  </si>
  <si>
    <t xml:space="preserve">Water user groups are being formed with adequate female particiaption. Consultations have been initaited. Ensuring that Women will be given adequate space for their voice during meetings and consultations. The community plans are also being prepared by joint groups of both men and women including the  marginalised segments to maximise equitable access to facilities, prevention of discrimination against women, children, the elderly or disabled, as well as to ensure fair and equitable distribution of water, its sustainability and future adaptation. </t>
  </si>
  <si>
    <t>All the Executing Entities have been advised by the UNHABITAT to strictly  observe the ILO rules and policies and also local government policies regarding payment to the labour working under the project in Pakistan.</t>
  </si>
  <si>
    <t>Water-borne   diseases are  unpleasant  and  debilitating for people in the target area, and particularly  affect  those already vulnerable. A lack of occupational  health  and  safety standards  and  procedures could result  in  injuries  to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</si>
</sst>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yy"/>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theme="10"/>
      <name val="Calibri"/>
      <family val="2"/>
    </font>
    <font>
      <sz val="11"/>
      <name val="Calibri"/>
      <family val="2"/>
    </font>
    <font>
      <i/>
      <sz val="10"/>
      <color indexed="8"/>
      <name val="Times New Roman"/>
      <family val="1"/>
    </font>
    <font>
      <b/>
      <i/>
      <sz val="10"/>
      <color indexed="8"/>
      <name val="Times New Roman"/>
      <family val="1"/>
    </font>
    <font>
      <sz val="10"/>
      <color indexed="8"/>
      <name val="Times New Roman"/>
      <family val="1"/>
    </font>
    <font>
      <b/>
      <sz val="12"/>
      <color theme="1"/>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00"/>
        <bgColor indexed="64"/>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right style="medium">
        <color auto="1"/>
      </right>
      <top style="thin">
        <color auto="1"/>
      </top>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3" fontId="60" fillId="0" borderId="0" applyFont="0" applyFill="0" applyBorder="0" applyAlignment="0" applyProtection="0"/>
  </cellStyleXfs>
  <cellXfs count="869">
    <xf numFmtId="0" fontId="0" fillId="0" borderId="0" xfId="0"/>
    <xf numFmtId="0" fontId="21" fillId="0" borderId="0" xfId="0" applyFont="1"/>
    <xf numFmtId="0" fontId="1" fillId="0" borderId="0" xfId="0" applyFont="1"/>
    <xf numFmtId="0" fontId="3" fillId="0" borderId="0" xfId="0" applyFont="1"/>
    <xf numFmtId="0" fontId="5" fillId="0" borderId="0" xfId="0" applyFont="1"/>
    <xf numFmtId="0" fontId="7" fillId="0" borderId="0" xfId="0" applyFont="1" applyAlignment="1">
      <alignment vertical="top" wrapText="1"/>
    </xf>
    <xf numFmtId="0" fontId="6" fillId="0" borderId="0" xfId="0" applyFont="1" applyAlignment="1">
      <alignment vertical="top" wrapText="1"/>
    </xf>
    <xf numFmtId="0" fontId="6" fillId="0" borderId="0" xfId="0" applyFont="1"/>
    <xf numFmtId="0" fontId="0" fillId="0" borderId="0" xfId="0" applyAlignment="1">
      <alignment horizontal="left" vertical="center"/>
    </xf>
    <xf numFmtId="0" fontId="1" fillId="0" borderId="0" xfId="0" applyFont="1" applyAlignment="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1" fillId="2" borderId="5" xfId="0" applyFont="1" applyFill="1" applyBorder="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21" fillId="0" borderId="0" xfId="0" applyFont="1" applyAlignment="1">
      <alignment wrapText="1"/>
    </xf>
    <xf numFmtId="0" fontId="1" fillId="0" borderId="0" xfId="0" applyFont="1" applyAlignment="1">
      <alignment horizontal="left"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4" fillId="2" borderId="1" xfId="0" applyFont="1" applyFill="1" applyBorder="1" applyAlignment="1">
      <alignment vertical="top" wrapText="1"/>
    </xf>
    <xf numFmtId="0" fontId="14" fillId="2" borderId="1" xfId="0" applyFont="1" applyFill="1" applyBorder="1" applyAlignment="1">
      <alignment horizontal="center" vertical="top" wrapText="1"/>
    </xf>
    <xf numFmtId="0" fontId="13" fillId="2" borderId="15" xfId="0" applyFont="1" applyFill="1" applyBorder="1" applyAlignment="1">
      <alignment vertical="top" wrapText="1"/>
    </xf>
    <xf numFmtId="0" fontId="13" fillId="2" borderId="3" xfId="0" applyFont="1" applyFill="1" applyBorder="1" applyAlignment="1">
      <alignment vertical="top" wrapText="1"/>
    </xf>
    <xf numFmtId="0" fontId="13" fillId="2" borderId="4" xfId="0" applyFont="1" applyFill="1" applyBorder="1" applyAlignment="1">
      <alignment vertical="top" wrapText="1"/>
    </xf>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3" borderId="0" xfId="0" applyFont="1" applyFill="1" applyAlignment="1">
      <alignment horizontal="left" vertical="center" wrapText="1"/>
    </xf>
    <xf numFmtId="0" fontId="11" fillId="3" borderId="0" xfId="0" applyFont="1" applyFill="1" applyAlignment="1">
      <alignment horizontal="left" vertical="center"/>
    </xf>
    <xf numFmtId="0" fontId="9" fillId="3" borderId="0" xfId="0" applyFont="1" applyFill="1" applyAlignment="1">
      <alignment vertical="top" wrapText="1"/>
    </xf>
    <xf numFmtId="0" fontId="1" fillId="3" borderId="24" xfId="0" applyFont="1" applyFill="1" applyBorder="1"/>
    <xf numFmtId="0" fontId="1" fillId="3" borderId="25" xfId="0" applyFont="1" applyFill="1" applyBorder="1" applyAlignment="1">
      <alignment horizontal="left" vertical="center" wrapText="1"/>
    </xf>
    <xf numFmtId="0" fontId="1" fillId="3" borderId="25" xfId="0" applyFont="1" applyFill="1" applyBorder="1" applyAlignment="1">
      <alignment vertical="top" wrapText="1"/>
    </xf>
    <xf numFmtId="0" fontId="1" fillId="3" borderId="26" xfId="0" applyFont="1" applyFill="1" applyBorder="1"/>
    <xf numFmtId="0" fontId="13" fillId="3" borderId="23" xfId="0" applyFont="1" applyFill="1" applyBorder="1" applyAlignment="1">
      <alignment vertical="top" wrapText="1"/>
    </xf>
    <xf numFmtId="0" fontId="13" fillId="3" borderId="22" xfId="0" applyFont="1" applyFill="1" applyBorder="1" applyAlignment="1">
      <alignment vertical="top" wrapText="1"/>
    </xf>
    <xf numFmtId="0" fontId="13" fillId="3" borderId="0" xfId="0" applyFont="1" applyFill="1"/>
    <xf numFmtId="0" fontId="13" fillId="3" borderId="0" xfId="0" applyFont="1" applyFill="1" applyAlignment="1">
      <alignment vertical="top" wrapText="1"/>
    </xf>
    <xf numFmtId="0" fontId="14" fillId="3" borderId="0" xfId="0" applyFont="1" applyFill="1" applyAlignment="1">
      <alignment vertical="top" wrapText="1"/>
    </xf>
    <xf numFmtId="0" fontId="6" fillId="3" borderId="26" xfId="0" applyFont="1" applyFill="1" applyBorder="1" applyAlignment="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6" xfId="0" applyFont="1" applyFill="1" applyBorder="1" applyAlignment="1">
      <alignment vertical="top" wrapText="1"/>
    </xf>
    <xf numFmtId="0" fontId="21" fillId="3" borderId="0" xfId="0" applyFont="1" applyFill="1"/>
    <xf numFmtId="0" fontId="21" fillId="3" borderId="23"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5" fillId="3" borderId="23" xfId="0" applyFont="1" applyFill="1" applyBorder="1"/>
    <xf numFmtId="0" fontId="1" fillId="3" borderId="0" xfId="0" applyFont="1" applyFill="1" applyAlignment="1">
      <alignment horizontal="center"/>
    </xf>
    <xf numFmtId="0" fontId="2" fillId="3" borderId="0" xfId="0" applyFont="1" applyFill="1"/>
    <xf numFmtId="0" fontId="1" fillId="3" borderId="0" xfId="0" applyFont="1" applyFill="1" applyAlignment="1">
      <alignment horizontal="right"/>
    </xf>
    <xf numFmtId="0" fontId="1" fillId="3" borderId="25" xfId="0" applyFont="1" applyFill="1" applyBorder="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xf numFmtId="0" fontId="12" fillId="3" borderId="23" xfId="0" applyFont="1" applyFill="1" applyBorder="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Alignment="1">
      <alignment vertical="center"/>
    </xf>
    <xf numFmtId="0" fontId="2" fillId="2" borderId="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3" borderId="24" xfId="0" applyFont="1" applyFill="1" applyBorder="1" applyAlignment="1">
      <alignment vertical="center"/>
    </xf>
    <xf numFmtId="0" fontId="1" fillId="3" borderId="25" xfId="0" applyFont="1" applyFill="1" applyBorder="1" applyAlignment="1">
      <alignment vertical="center"/>
    </xf>
    <xf numFmtId="0" fontId="1" fillId="3" borderId="26" xfId="0" applyFont="1" applyFill="1" applyBorder="1" applyAlignment="1">
      <alignment vertical="center"/>
    </xf>
    <xf numFmtId="0" fontId="2" fillId="3" borderId="0" xfId="0" applyFont="1" applyFill="1" applyAlignment="1">
      <alignment horizontal="left" vertical="center" wrapText="1"/>
    </xf>
    <xf numFmtId="0" fontId="10" fillId="3" borderId="0" xfId="0" applyFont="1" applyFill="1" applyAlignment="1">
      <alignment horizontal="left" vertical="center" wrapText="1"/>
    </xf>
    <xf numFmtId="0" fontId="2" fillId="3" borderId="23" xfId="0" applyFont="1" applyFill="1" applyBorder="1" applyAlignment="1">
      <alignment horizontal="left" vertical="center" wrapText="1"/>
    </xf>
    <xf numFmtId="0" fontId="2" fillId="3" borderId="0" xfId="0" applyFont="1" applyFill="1" applyAlignment="1">
      <alignment horizontal="center" vertical="center" wrapText="1"/>
    </xf>
    <xf numFmtId="0" fontId="1" fillId="2" borderId="29" xfId="0" applyFont="1" applyFill="1" applyBorder="1" applyAlignment="1">
      <alignment vertical="top" wrapText="1"/>
    </xf>
    <xf numFmtId="0" fontId="1" fillId="2" borderId="30" xfId="0" applyFont="1" applyFill="1" applyBorder="1" applyAlignment="1">
      <alignment vertical="top" wrapText="1"/>
    </xf>
    <xf numFmtId="0" fontId="0" fillId="3" borderId="25" xfId="0" applyFill="1" applyBorder="1"/>
    <xf numFmtId="0" fontId="0" fillId="2" borderId="1" xfId="0" applyFill="1" applyBorder="1"/>
    <xf numFmtId="0" fontId="0" fillId="3" borderId="0" xfId="0" applyFill="1" applyAlignment="1">
      <alignment horizontal="left" vertical="center"/>
    </xf>
    <xf numFmtId="0" fontId="1" fillId="5" borderId="0" xfId="0" applyFont="1" applyFill="1" applyAlignment="1">
      <alignment horizontal="right" vertical="center"/>
    </xf>
    <xf numFmtId="0" fontId="1" fillId="3" borderId="0" xfId="0" applyFont="1" applyFill="1" applyAlignment="1">
      <alignment horizontal="right" vertical="center"/>
    </xf>
    <xf numFmtId="0" fontId="1" fillId="5" borderId="1" xfId="0" applyFont="1" applyFill="1" applyBorder="1" applyAlignment="1">
      <alignment horizontal="left" vertical="center"/>
    </xf>
    <xf numFmtId="0" fontId="21" fillId="3" borderId="19" xfId="0" applyFont="1" applyFill="1" applyBorder="1"/>
    <xf numFmtId="0" fontId="21" fillId="3" borderId="22" xfId="0" applyFont="1" applyFill="1" applyBorder="1"/>
    <xf numFmtId="0" fontId="25" fillId="3" borderId="0" xfId="0" applyFont="1" applyFill="1"/>
    <xf numFmtId="0" fontId="26" fillId="3" borderId="0" xfId="0" applyFont="1" applyFill="1"/>
    <xf numFmtId="0" fontId="25" fillId="0" borderId="28" xfId="0" applyFont="1" applyBorder="1" applyAlignment="1">
      <alignment vertical="top" wrapText="1"/>
    </xf>
    <xf numFmtId="0" fontId="25" fillId="0" borderId="26" xfId="0" applyFont="1" applyBorder="1" applyAlignment="1">
      <alignment vertical="top" wrapText="1"/>
    </xf>
    <xf numFmtId="0" fontId="25" fillId="0" borderId="27" xfId="0" applyFont="1" applyBorder="1" applyAlignment="1">
      <alignment vertical="top" wrapText="1"/>
    </xf>
    <xf numFmtId="0" fontId="25" fillId="0" borderId="23" xfId="0" applyFont="1" applyBorder="1" applyAlignment="1">
      <alignment vertical="top" wrapText="1"/>
    </xf>
    <xf numFmtId="0" fontId="25" fillId="0" borderId="1" xfId="0" applyFont="1" applyBorder="1" applyAlignment="1">
      <alignment vertical="top" wrapText="1"/>
    </xf>
    <xf numFmtId="0" fontId="25" fillId="0" borderId="31" xfId="0" applyFont="1" applyBorder="1" applyAlignment="1">
      <alignment vertical="top" wrapText="1"/>
    </xf>
    <xf numFmtId="0" fontId="25" fillId="0" borderId="1" xfId="0" applyFont="1" applyBorder="1"/>
    <xf numFmtId="0" fontId="21" fillId="0" borderId="1" xfId="0" applyFont="1" applyBorder="1" applyAlignment="1">
      <alignment vertical="top" wrapText="1"/>
    </xf>
    <xf numFmtId="0" fontId="21" fillId="3" borderId="25" xfId="0" applyFont="1" applyFill="1" applyBorder="1"/>
    <xf numFmtId="0" fontId="27" fillId="0" borderId="1" xfId="0" applyFont="1" applyBorder="1" applyAlignment="1">
      <alignment horizontal="center" vertical="top" wrapText="1"/>
    </xf>
    <xf numFmtId="0" fontId="27" fillId="0" borderId="31" xfId="0" applyFont="1" applyBorder="1" applyAlignment="1">
      <alignment horizontal="center" vertical="top" wrapText="1"/>
    </xf>
    <xf numFmtId="0" fontId="27" fillId="0" borderId="1" xfId="0" applyFont="1" applyBorder="1" applyAlignment="1">
      <alignment horizontal="center" vertical="top"/>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21" fillId="0" borderId="0" xfId="0" applyFont="1" applyAlignment="1">
      <alignment horizontal="right"/>
    </xf>
    <xf numFmtId="0" fontId="21" fillId="3" borderId="19" xfId="0" applyFont="1" applyFill="1" applyBorder="1" applyAlignment="1">
      <alignment horizontal="right"/>
    </xf>
    <xf numFmtId="0" fontId="21" fillId="3" borderId="20" xfId="0" applyFont="1" applyFill="1" applyBorder="1" applyAlignment="1">
      <alignment horizontal="right"/>
    </xf>
    <xf numFmtId="0" fontId="21" fillId="3" borderId="22" xfId="0" applyFont="1" applyFill="1" applyBorder="1" applyAlignment="1">
      <alignment horizontal="right"/>
    </xf>
    <xf numFmtId="0" fontId="21" fillId="3" borderId="0" xfId="0" applyFont="1" applyFill="1" applyAlignment="1">
      <alignment horizontal="right"/>
    </xf>
    <xf numFmtId="0" fontId="1" fillId="3" borderId="22" xfId="0" applyFont="1" applyFill="1" applyBorder="1" applyAlignment="1">
      <alignment horizontal="right"/>
    </xf>
    <xf numFmtId="0" fontId="1" fillId="3" borderId="22" xfId="0" applyFont="1" applyFill="1" applyBorder="1" applyAlignment="1">
      <alignment horizontal="right" vertical="top" wrapText="1"/>
    </xf>
    <xf numFmtId="0" fontId="28" fillId="3" borderId="0" xfId="0" applyFont="1" applyFill="1" applyAlignment="1">
      <alignment horizontal="right"/>
    </xf>
    <xf numFmtId="0" fontId="4" fillId="3" borderId="0" xfId="0" applyFont="1" applyFill="1" applyAlignment="1">
      <alignment horizontal="right"/>
    </xf>
    <xf numFmtId="0" fontId="1" fillId="3" borderId="24" xfId="0" applyFont="1" applyFill="1" applyBorder="1" applyAlignment="1">
      <alignment horizontal="right"/>
    </xf>
    <xf numFmtId="0" fontId="1" fillId="3" borderId="25" xfId="0" applyFont="1" applyFill="1" applyBorder="1" applyAlignment="1">
      <alignment horizontal="right"/>
    </xf>
    <xf numFmtId="0" fontId="1" fillId="2" borderId="34" xfId="0" applyFont="1" applyFill="1" applyBorder="1" applyAlignment="1">
      <alignment vertical="top" wrapText="1"/>
    </xf>
    <xf numFmtId="0" fontId="1" fillId="2" borderId="35" xfId="0" applyFont="1" applyFill="1" applyBorder="1" applyAlignment="1">
      <alignment vertical="top" wrapText="1"/>
    </xf>
    <xf numFmtId="0" fontId="1" fillId="2" borderId="33" xfId="0" applyFont="1" applyFill="1" applyBorder="1" applyAlignment="1">
      <alignment vertical="top" wrapText="1"/>
    </xf>
    <xf numFmtId="0" fontId="1" fillId="2" borderId="36" xfId="0" applyFont="1" applyFill="1" applyBorder="1" applyAlignment="1">
      <alignment vertical="top" wrapText="1"/>
    </xf>
    <xf numFmtId="0" fontId="1" fillId="2" borderId="1" xfId="0" applyFont="1" applyFill="1" applyBorder="1" applyAlignment="1">
      <alignment vertical="top" wrapText="1"/>
    </xf>
    <xf numFmtId="0" fontId="1" fillId="2" borderId="18" xfId="0" applyFont="1" applyFill="1" applyBorder="1" applyAlignment="1">
      <alignment vertical="top" wrapText="1"/>
    </xf>
    <xf numFmtId="0" fontId="2" fillId="2" borderId="32" xfId="0" applyFont="1" applyFill="1" applyBorder="1" applyAlignment="1">
      <alignment horizontal="right"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3" borderId="0" xfId="0" applyFont="1" applyFill="1"/>
    <xf numFmtId="0" fontId="1" fillId="3" borderId="0" xfId="0" applyFont="1" applyFill="1" applyAlignment="1">
      <alignment horizontal="left" vertical="top" wrapText="1"/>
    </xf>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9" borderId="1" xfId="0" applyFill="1" applyBorder="1" applyProtection="1">
      <protection locked="0"/>
    </xf>
    <xf numFmtId="0" fontId="0" fillId="0" borderId="18" xfId="0" applyBorder="1"/>
    <xf numFmtId="0" fontId="38" fillId="11" borderId="57" xfId="0" applyFont="1" applyFill="1" applyBorder="1" applyAlignment="1">
      <alignment horizontal="left" vertical="center" wrapText="1"/>
    </xf>
    <xf numFmtId="0" fontId="38" fillId="11" borderId="11"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10" xfId="0" applyFont="1" applyBorder="1" applyAlignment="1">
      <alignment horizontal="left" vertical="center"/>
    </xf>
    <xf numFmtId="0" fontId="39" fillId="0" borderId="60" xfId="0" applyFont="1" applyBorder="1" applyAlignment="1">
      <alignment horizontal="left" vertical="center"/>
    </xf>
    <xf numFmtId="0" fontId="35" fillId="12" borderId="11" xfId="4"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7" xfId="0" applyFont="1" applyBorder="1" applyAlignment="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38" fillId="11" borderId="61" xfId="0" applyFont="1" applyFill="1" applyBorder="1" applyAlignment="1">
      <alignment horizontal="center" vertical="center" wrapText="1"/>
    </xf>
    <xf numFmtId="0" fontId="38" fillId="11" borderId="45" xfId="0" applyFont="1" applyFill="1" applyBorder="1" applyAlignment="1">
      <alignment horizontal="center" vertical="center" wrapText="1"/>
    </xf>
    <xf numFmtId="0" fontId="39" fillId="0" borderId="11" xfId="0" applyFont="1" applyBorder="1" applyAlignment="1">
      <alignment vertical="center" wrapText="1"/>
    </xf>
    <xf numFmtId="0" fontId="35" fillId="12" borderId="11" xfId="4" applyFill="1" applyBorder="1" applyAlignment="1" applyProtection="1">
      <alignment wrapText="1"/>
      <protection locked="0"/>
    </xf>
    <xf numFmtId="0" fontId="42" fillId="2" borderId="11" xfId="0" applyFont="1" applyFill="1" applyBorder="1" applyAlignment="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Alignment="1">
      <alignment wrapText="1"/>
    </xf>
    <xf numFmtId="0" fontId="38" fillId="11" borderId="61"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57" xfId="0" applyFont="1" applyFill="1" applyBorder="1" applyAlignment="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38" fillId="11" borderId="54" xfId="0" applyFont="1" applyFill="1" applyBorder="1" applyAlignment="1">
      <alignment horizontal="center" vertical="center" wrapText="1"/>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0" fillId="0" borderId="0" xfId="0" applyAlignment="1">
      <alignment horizontal="left" wrapText="1"/>
    </xf>
    <xf numFmtId="0" fontId="38" fillId="11" borderId="6" xfId="0" applyFont="1" applyFill="1" applyBorder="1" applyAlignment="1">
      <alignment horizontal="center" vertical="center" wrapText="1"/>
    </xf>
    <xf numFmtId="0" fontId="38" fillId="11" borderId="29" xfId="0" applyFont="1" applyFill="1" applyBorder="1" applyAlignment="1">
      <alignment horizontal="center" vertical="center"/>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57"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Alignment="1">
      <alignment horizontal="left" vertical="center" wrapText="1"/>
    </xf>
    <xf numFmtId="0" fontId="38" fillId="11" borderId="45" xfId="0" applyFont="1" applyFill="1" applyBorder="1" applyAlignment="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lignment horizontal="center" vertical="center"/>
    </xf>
    <xf numFmtId="0" fontId="38" fillId="11" borderId="10" xfId="0" applyFont="1" applyFill="1" applyBorder="1" applyAlignment="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lignment horizontal="center" vertical="center"/>
    </xf>
    <xf numFmtId="0" fontId="38" fillId="11" borderId="11" xfId="0" applyFont="1" applyFill="1" applyBorder="1" applyAlignment="1">
      <alignment horizontal="center" wrapText="1"/>
    </xf>
    <xf numFmtId="0" fontId="38" fillId="11" borderId="7" xfId="0" applyFont="1" applyFill="1" applyBorder="1" applyAlignment="1">
      <alignment horizontal="center" wrapText="1"/>
    </xf>
    <xf numFmtId="0" fontId="38" fillId="11" borderId="57" xfId="0" applyFont="1" applyFill="1" applyBorder="1" applyAlignment="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5" fillId="12" borderId="54" xfId="4" applyFill="1" applyBorder="1" applyAlignment="1" applyProtection="1">
      <alignment horizontal="center" vertical="center"/>
      <protection locked="0"/>
    </xf>
    <xf numFmtId="0" fontId="0" fillId="10" borderId="1" xfId="0" applyFill="1" applyBorder="1"/>
    <xf numFmtId="0" fontId="35" fillId="12" borderId="57" xfId="4" applyFill="1" applyBorder="1" applyAlignment="1" applyProtection="1">
      <alignment vertical="center"/>
      <protection locked="0"/>
    </xf>
    <xf numFmtId="0" fontId="0" fillId="0" borderId="0" xfId="0" applyAlignment="1">
      <alignment vertical="center" wrapText="1"/>
    </xf>
    <xf numFmtId="0" fontId="45" fillId="0" borderId="1" xfId="0" applyFont="1" applyBorder="1"/>
    <xf numFmtId="0" fontId="13" fillId="0" borderId="1" xfId="0" applyFont="1" applyBorder="1" applyAlignment="1">
      <alignment vertical="top" wrapText="1"/>
    </xf>
    <xf numFmtId="0" fontId="0" fillId="0" borderId="0" xfId="0"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Alignment="1">
      <alignment horizontal="left" vertical="top"/>
    </xf>
    <xf numFmtId="0" fontId="21" fillId="3" borderId="0" xfId="0" applyFont="1" applyFill="1" applyAlignment="1">
      <alignment horizontal="left" vertical="top" wrapText="1"/>
    </xf>
    <xf numFmtId="0" fontId="28" fillId="13" borderId="0" xfId="0" applyFont="1" applyFill="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center" wrapText="1"/>
    </xf>
    <xf numFmtId="0" fontId="21" fillId="0" borderId="7" xfId="0" applyFont="1" applyBorder="1" applyAlignment="1">
      <alignment horizontal="left" vertical="top" wrapText="1"/>
    </xf>
    <xf numFmtId="0" fontId="21" fillId="0" borderId="11" xfId="0" applyFont="1" applyBorder="1" applyAlignment="1">
      <alignment horizontal="left" vertical="top" wrapText="1"/>
    </xf>
    <xf numFmtId="0" fontId="21" fillId="0" borderId="11" xfId="0" applyFont="1" applyBorder="1" applyAlignment="1">
      <alignment horizontal="left" vertical="top"/>
    </xf>
    <xf numFmtId="0" fontId="21" fillId="0" borderId="6" xfId="0" applyFont="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Alignment="1">
      <alignment horizontal="left" vertical="top"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8" xfId="0" applyFont="1" applyBorder="1" applyAlignment="1">
      <alignment horizontal="left" vertical="center" wrapText="1"/>
    </xf>
    <xf numFmtId="0" fontId="48" fillId="3" borderId="22" xfId="0" applyFont="1" applyFill="1" applyBorder="1" applyAlignment="1">
      <alignment horizontal="left" vertical="top"/>
    </xf>
    <xf numFmtId="0" fontId="21" fillId="13" borderId="0" xfId="0" applyFont="1" applyFill="1" applyAlignment="1">
      <alignment horizontal="left" vertical="top" wrapText="1"/>
    </xf>
    <xf numFmtId="0" fontId="0" fillId="13" borderId="23" xfId="0" applyFill="1" applyBorder="1" applyAlignment="1">
      <alignment horizontal="left" vertical="center"/>
    </xf>
    <xf numFmtId="0" fontId="0" fillId="13" borderId="0" xfId="0" applyFill="1" applyAlignment="1">
      <alignment horizontal="left" vertical="center"/>
    </xf>
    <xf numFmtId="0" fontId="0" fillId="3" borderId="22" xfId="0" applyFill="1" applyBorder="1" applyAlignment="1">
      <alignment horizontal="left" vertical="center"/>
    </xf>
    <xf numFmtId="0" fontId="28" fillId="13" borderId="0" xfId="0" applyFont="1" applyFill="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Alignment="1">
      <alignment horizontal="left" vertical="top"/>
    </xf>
    <xf numFmtId="0" fontId="21" fillId="0" borderId="0" xfId="0" applyFont="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Alignment="1">
      <alignment horizontal="left" vertical="top"/>
    </xf>
    <xf numFmtId="0" fontId="21" fillId="3" borderId="22" xfId="0" applyFont="1" applyFill="1" applyBorder="1" applyAlignment="1">
      <alignment horizontal="left" vertical="top"/>
    </xf>
    <xf numFmtId="0" fontId="21" fillId="0" borderId="14" xfId="0" applyFont="1" applyBorder="1" applyAlignment="1">
      <alignment horizontal="left" vertical="top" wrapText="1"/>
    </xf>
    <xf numFmtId="0" fontId="21" fillId="0" borderId="13" xfId="0" applyFont="1" applyBorder="1" applyAlignment="1">
      <alignment horizontal="left" vertical="top"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8" fillId="0" borderId="8" xfId="0" applyFont="1" applyBorder="1" applyAlignment="1">
      <alignment horizontal="left" vertical="top" wrapText="1"/>
    </xf>
    <xf numFmtId="0" fontId="28" fillId="0" borderId="32" xfId="0" applyFont="1" applyBorder="1" applyAlignment="1">
      <alignment horizontal="left" vertical="center" wrapText="1"/>
    </xf>
    <xf numFmtId="0" fontId="0" fillId="13" borderId="23" xfId="0" applyFill="1" applyBorder="1"/>
    <xf numFmtId="0" fontId="0" fillId="13" borderId="0" xfId="0" applyFill="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8" fillId="3" borderId="0" xfId="0" applyFont="1" applyFill="1" applyAlignment="1">
      <alignment horizontal="left" vertical="top"/>
    </xf>
    <xf numFmtId="0" fontId="28" fillId="3" borderId="0" xfId="0" applyFont="1" applyFill="1" applyAlignment="1">
      <alignment horizontal="left" vertical="top"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52" fillId="8" borderId="11" xfId="4" applyFont="1" applyBorder="1" applyAlignment="1" applyProtection="1">
      <alignment horizontal="center" vertical="center"/>
      <protection locked="0"/>
    </xf>
    <xf numFmtId="0" fontId="52"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xf numFmtId="0" fontId="1" fillId="0" borderId="0" xfId="0" applyFont="1" applyAlignment="1">
      <alignment horizontal="left" vertical="center" wrapText="1"/>
    </xf>
    <xf numFmtId="0" fontId="2" fillId="2" borderId="32" xfId="0" applyFont="1" applyFill="1" applyBorder="1" applyAlignment="1">
      <alignment horizontal="center" vertical="center" wrapText="1"/>
    </xf>
    <xf numFmtId="0" fontId="4" fillId="3" borderId="0" xfId="0" applyFont="1" applyFill="1" applyAlignment="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lignment horizontal="right"/>
    </xf>
    <xf numFmtId="0" fontId="29" fillId="3" borderId="0" xfId="0" applyFont="1" applyFill="1" applyAlignment="1">
      <alignment horizontal="right"/>
    </xf>
    <xf numFmtId="0" fontId="1" fillId="3" borderId="27" xfId="0" applyFont="1" applyFill="1" applyBorder="1"/>
    <xf numFmtId="0" fontId="21" fillId="0" borderId="1" xfId="0" applyFont="1" applyBorder="1" applyAlignment="1">
      <alignment wrapText="1"/>
    </xf>
    <xf numFmtId="0" fontId="21" fillId="3" borderId="27" xfId="0" applyFont="1" applyFill="1" applyBorder="1"/>
    <xf numFmtId="0" fontId="21" fillId="0" borderId="31" xfId="0" applyFont="1" applyBorder="1" applyAlignment="1">
      <alignment horizontal="center" wrapText="1"/>
    </xf>
    <xf numFmtId="164" fontId="1" fillId="3" borderId="0" xfId="0" applyNumberFormat="1" applyFont="1" applyFill="1" applyAlignment="1" applyProtection="1">
      <alignment horizontal="left"/>
      <protection locked="0"/>
    </xf>
    <xf numFmtId="0" fontId="29" fillId="2" borderId="37" xfId="0" applyFont="1" applyFill="1" applyBorder="1" applyAlignment="1">
      <alignment horizontal="left"/>
    </xf>
    <xf numFmtId="0" fontId="1" fillId="2" borderId="14" xfId="0" applyFont="1" applyFill="1" applyBorder="1" applyAlignment="1" applyProtection="1">
      <alignment vertical="top" wrapText="1"/>
      <protection locked="0"/>
    </xf>
    <xf numFmtId="0" fontId="3" fillId="0" borderId="22" xfId="0" applyFont="1" applyBorder="1"/>
    <xf numFmtId="0" fontId="21" fillId="0" borderId="1" xfId="0" applyFont="1" applyBorder="1"/>
    <xf numFmtId="0" fontId="6" fillId="3" borderId="22" xfId="0" applyFont="1" applyFill="1" applyBorder="1" applyAlignment="1">
      <alignment vertical="top" wrapText="1"/>
    </xf>
    <xf numFmtId="0" fontId="6" fillId="0" borderId="20" xfId="0" applyFont="1" applyBorder="1" applyAlignment="1">
      <alignment vertical="top" wrapText="1"/>
    </xf>
    <xf numFmtId="0" fontId="29" fillId="2" borderId="23" xfId="0" applyFont="1" applyFill="1" applyBorder="1" applyAlignment="1">
      <alignment horizontal="left"/>
    </xf>
    <xf numFmtId="0" fontId="14" fillId="3" borderId="0" xfId="0" applyFont="1" applyFill="1" applyAlignment="1">
      <alignment horizontal="right"/>
    </xf>
    <xf numFmtId="0" fontId="45" fillId="2" borderId="51" xfId="0" applyFont="1" applyFill="1" applyBorder="1" applyAlignment="1">
      <alignment horizontal="left"/>
    </xf>
    <xf numFmtId="0" fontId="27" fillId="3" borderId="0" xfId="0" applyFont="1" applyFill="1"/>
    <xf numFmtId="0" fontId="13" fillId="3" borderId="0" xfId="0" applyFont="1" applyFill="1" applyAlignment="1">
      <alignment horizontal="left" vertical="center" wrapText="1"/>
    </xf>
    <xf numFmtId="3" fontId="1" fillId="3" borderId="0" xfId="0" applyNumberFormat="1" applyFont="1" applyFill="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Alignment="1">
      <alignment horizontal="left"/>
    </xf>
    <xf numFmtId="0" fontId="25" fillId="0" borderId="44" xfId="0" applyFont="1" applyBorder="1"/>
    <xf numFmtId="0" fontId="14" fillId="3" borderId="22" xfId="0" applyFont="1" applyFill="1" applyBorder="1" applyAlignment="1">
      <alignment horizontal="right" wrapText="1"/>
    </xf>
    <xf numFmtId="0" fontId="14" fillId="3" borderId="0" xfId="0" applyFont="1" applyFill="1" applyAlignment="1">
      <alignment horizontal="right" wrapText="1"/>
    </xf>
    <xf numFmtId="0" fontId="13" fillId="3" borderId="22" xfId="0" applyFont="1" applyFill="1" applyBorder="1" applyAlignment="1">
      <alignment horizontal="right"/>
    </xf>
    <xf numFmtId="0" fontId="14" fillId="3" borderId="23" xfId="0" applyFont="1" applyFill="1" applyBorder="1" applyAlignment="1">
      <alignment horizontal="right"/>
    </xf>
    <xf numFmtId="0" fontId="54" fillId="2" borderId="8" xfId="0" applyFont="1" applyFill="1" applyBorder="1" applyAlignment="1">
      <alignment horizontal="right" wrapText="1"/>
    </xf>
    <xf numFmtId="0" fontId="54" fillId="2" borderId="5" xfId="0" applyFont="1" applyFill="1" applyBorder="1" applyAlignment="1">
      <alignment horizontal="right" wrapText="1"/>
    </xf>
    <xf numFmtId="0" fontId="54" fillId="2" borderId="6" xfId="0" applyFont="1" applyFill="1" applyBorder="1" applyAlignment="1">
      <alignment horizontal="right"/>
    </xf>
    <xf numFmtId="0" fontId="54" fillId="2" borderId="24" xfId="0" applyFont="1" applyFill="1" applyBorder="1" applyAlignment="1">
      <alignment horizontal="right" wrapText="1"/>
    </xf>
    <xf numFmtId="0" fontId="14" fillId="3" borderId="0" xfId="0" applyFont="1" applyFill="1" applyAlignment="1">
      <alignment wrapText="1"/>
    </xf>
    <xf numFmtId="0" fontId="14" fillId="3" borderId="23" xfId="0" applyFont="1" applyFill="1" applyBorder="1" applyAlignment="1">
      <alignment horizontal="left" vertical="center"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0" borderId="25" xfId="0" applyFont="1" applyBorder="1" applyAlignment="1">
      <alignment vertical="top" wrapText="1"/>
    </xf>
    <xf numFmtId="0" fontId="13" fillId="0" borderId="44" xfId="0" applyFont="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lignment horizontal="center" vertical="center" wrapText="1"/>
    </xf>
    <xf numFmtId="0" fontId="59" fillId="11" borderId="30" xfId="0" applyFont="1" applyFill="1" applyBorder="1" applyAlignment="1">
      <alignment horizontal="center" vertical="center" wrapText="1"/>
    </xf>
    <xf numFmtId="0" fontId="59" fillId="11" borderId="11" xfId="0" applyFont="1" applyFill="1" applyBorder="1" applyAlignment="1">
      <alignment horizontal="center" vertical="center" wrapText="1"/>
    </xf>
    <xf numFmtId="0" fontId="59" fillId="11" borderId="54"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9" fillId="11" borderId="61" xfId="0" applyFont="1" applyFill="1" applyBorder="1" applyAlignment="1">
      <alignment horizontal="center" vertical="center"/>
    </xf>
    <xf numFmtId="0" fontId="59" fillId="11" borderId="8" xfId="0" applyFont="1" applyFill="1" applyBorder="1" applyAlignment="1">
      <alignment vertical="center"/>
    </xf>
    <xf numFmtId="0" fontId="59" fillId="11" borderId="50" xfId="0" applyFont="1" applyFill="1" applyBorder="1" applyAlignment="1">
      <alignment horizontal="center" vertical="center"/>
    </xf>
    <xf numFmtId="0" fontId="59" fillId="11" borderId="10" xfId="0" applyFont="1" applyFill="1" applyBorder="1" applyAlignment="1">
      <alignment horizontal="center" vertical="center"/>
    </xf>
    <xf numFmtId="0" fontId="59" fillId="11" borderId="41" xfId="0" applyFont="1" applyFill="1" applyBorder="1" applyAlignment="1">
      <alignment horizontal="center" vertical="center"/>
    </xf>
    <xf numFmtId="0" fontId="59" fillId="11" borderId="11" xfId="0" applyFont="1" applyFill="1" applyBorder="1" applyAlignment="1">
      <alignment horizontal="center" wrapText="1"/>
    </xf>
    <xf numFmtId="0" fontId="59" fillId="11" borderId="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4" fillId="2" borderId="1" xfId="0" applyFont="1" applyFill="1" applyBorder="1" applyAlignment="1">
      <alignment horizontal="center"/>
    </xf>
    <xf numFmtId="15" fontId="1" fillId="2" borderId="3" xfId="0" applyNumberFormat="1" applyFont="1" applyFill="1" applyBorder="1" applyAlignment="1">
      <alignment horizontal="center"/>
    </xf>
    <xf numFmtId="17" fontId="1" fillId="2" borderId="3" xfId="0" applyNumberFormat="1" applyFont="1" applyFill="1" applyBorder="1" applyAlignment="1">
      <alignment horizontal="center"/>
    </xf>
    <xf numFmtId="15" fontId="1" fillId="2" borderId="27" xfId="0" applyNumberFormat="1" applyFont="1" applyFill="1" applyBorder="1" applyAlignment="1">
      <alignment horizontal="center"/>
    </xf>
    <xf numFmtId="0" fontId="20" fillId="2" borderId="1" xfId="1" applyFill="1" applyBorder="1" applyAlignment="1" applyProtection="1">
      <alignment vertical="top" wrapText="1"/>
      <protection locked="0"/>
    </xf>
    <xf numFmtId="1" fontId="1" fillId="2" borderId="28" xfId="0" applyNumberFormat="1" applyFont="1" applyFill="1" applyBorder="1" applyAlignment="1" applyProtection="1">
      <alignment horizontal="left" wrapText="1"/>
      <protection locked="0"/>
    </xf>
    <xf numFmtId="0" fontId="61" fillId="2" borderId="3" xfId="1" applyFont="1" applyFill="1" applyBorder="1" applyAlignment="1" applyProtection="1">
      <protection locked="0"/>
    </xf>
    <xf numFmtId="0" fontId="62" fillId="2" borderId="3" xfId="1" applyFont="1" applyFill="1" applyBorder="1" applyAlignment="1" applyProtection="1">
      <protection locked="0"/>
    </xf>
    <xf numFmtId="0" fontId="63" fillId="2" borderId="8" xfId="0" applyFont="1" applyFill="1" applyBorder="1" applyAlignment="1">
      <alignment vertical="top" wrapText="1"/>
    </xf>
    <xf numFmtId="43" fontId="1" fillId="2" borderId="9" xfId="0" applyNumberFormat="1" applyFont="1" applyFill="1" applyBorder="1" applyAlignment="1">
      <alignment vertical="top" wrapText="1"/>
    </xf>
    <xf numFmtId="43" fontId="1" fillId="0" borderId="7" xfId="5" applyFont="1" applyFill="1" applyBorder="1" applyAlignment="1" applyProtection="1">
      <alignment vertical="top" wrapText="1"/>
    </xf>
    <xf numFmtId="0" fontId="64" fillId="2" borderId="5" xfId="0" applyFont="1" applyFill="1" applyBorder="1" applyAlignment="1">
      <alignment vertical="top" wrapText="1"/>
    </xf>
    <xf numFmtId="0" fontId="64" fillId="2" borderId="6" xfId="0" applyFont="1" applyFill="1" applyBorder="1" applyAlignment="1">
      <alignment vertical="top" wrapText="1"/>
    </xf>
    <xf numFmtId="0" fontId="63" fillId="2" borderId="6" xfId="0" applyFont="1" applyFill="1" applyBorder="1" applyAlignment="1">
      <alignment vertical="top" wrapText="1"/>
    </xf>
    <xf numFmtId="0" fontId="1" fillId="2" borderId="69" xfId="0" applyFont="1" applyFill="1" applyBorder="1" applyAlignment="1">
      <alignment vertical="top" wrapText="1"/>
    </xf>
    <xf numFmtId="43" fontId="1" fillId="2" borderId="29" xfId="5" applyFont="1" applyFill="1" applyBorder="1" applyAlignment="1" applyProtection="1">
      <alignment vertical="top" wrapText="1"/>
    </xf>
    <xf numFmtId="43" fontId="1" fillId="2" borderId="30" xfId="5" applyFont="1" applyFill="1" applyBorder="1" applyAlignment="1" applyProtection="1">
      <alignment vertical="top" wrapText="1"/>
    </xf>
    <xf numFmtId="43" fontId="1" fillId="2" borderId="43" xfId="5" applyFont="1" applyFill="1" applyBorder="1" applyAlignment="1" applyProtection="1">
      <alignment vertical="top" wrapText="1"/>
    </xf>
    <xf numFmtId="3" fontId="1" fillId="2" borderId="9" xfId="0" applyNumberFormat="1" applyFont="1" applyFill="1" applyBorder="1" applyAlignment="1">
      <alignment vertical="top" wrapText="1"/>
    </xf>
    <xf numFmtId="3" fontId="1" fillId="2" borderId="7" xfId="0" applyNumberFormat="1" applyFont="1" applyFill="1" applyBorder="1" applyAlignment="1">
      <alignment vertical="top" wrapText="1"/>
    </xf>
    <xf numFmtId="3" fontId="1" fillId="2" borderId="30" xfId="0" applyNumberFormat="1" applyFont="1" applyFill="1" applyBorder="1" applyAlignment="1">
      <alignment vertical="top" wrapText="1"/>
    </xf>
    <xf numFmtId="15" fontId="1" fillId="2" borderId="2" xfId="0" applyNumberFormat="1" applyFont="1" applyFill="1" applyBorder="1" applyAlignment="1">
      <alignment vertical="top" wrapText="1"/>
    </xf>
    <xf numFmtId="15" fontId="1" fillId="2" borderId="3" xfId="0" applyNumberFormat="1" applyFont="1" applyFill="1" applyBorder="1" applyAlignment="1">
      <alignment vertical="top" wrapText="1"/>
    </xf>
    <xf numFmtId="15" fontId="1" fillId="2" borderId="33" xfId="0" applyNumberFormat="1" applyFont="1" applyFill="1" applyBorder="1" applyAlignment="1">
      <alignment vertical="top" wrapText="1"/>
    </xf>
    <xf numFmtId="0" fontId="14" fillId="2" borderId="3" xfId="0" applyFont="1" applyFill="1" applyBorder="1" applyAlignment="1">
      <alignment vertical="top" wrapText="1"/>
    </xf>
    <xf numFmtId="0" fontId="14" fillId="2" borderId="15" xfId="0" applyFont="1" applyFill="1" applyBorder="1" applyAlignment="1">
      <alignment vertical="top" wrapText="1"/>
    </xf>
    <xf numFmtId="0" fontId="21" fillId="0" borderId="11" xfId="0" applyFont="1" applyBorder="1" applyAlignment="1">
      <alignment horizontal="center" vertical="center" wrapText="1"/>
    </xf>
    <xf numFmtId="9" fontId="21" fillId="0" borderId="11" xfId="0" applyNumberFormat="1" applyFont="1" applyBorder="1" applyAlignment="1">
      <alignment horizontal="center" vertical="center" wrapText="1"/>
    </xf>
    <xf numFmtId="3" fontId="21" fillId="0" borderId="11" xfId="0" applyNumberFormat="1" applyFont="1" applyBorder="1" applyAlignment="1">
      <alignment horizontal="center" vertical="center" wrapText="1"/>
    </xf>
    <xf numFmtId="0" fontId="13" fillId="2" borderId="3" xfId="0" applyFont="1" applyFill="1" applyBorder="1" applyAlignment="1">
      <alignment horizontal="left" vertical="center" wrapText="1"/>
    </xf>
    <xf numFmtId="0" fontId="35" fillId="8" borderId="53" xfId="4"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21" fillId="2" borderId="1" xfId="0" applyFont="1" applyFill="1" applyBorder="1"/>
    <xf numFmtId="0" fontId="22" fillId="2" borderId="1" xfId="0" applyFont="1" applyFill="1" applyBorder="1"/>
    <xf numFmtId="0" fontId="15" fillId="5" borderId="1" xfId="0" applyFont="1" applyFill="1" applyBorder="1" applyAlignment="1">
      <alignment horizontal="left" vertical="center"/>
    </xf>
    <xf numFmtId="0" fontId="21" fillId="2" borderId="1" xfId="0" applyFont="1" applyFill="1" applyBorder="1" applyAlignment="1">
      <alignment wrapText="1"/>
    </xf>
    <xf numFmtId="0" fontId="20" fillId="2" borderId="3" xfId="1" applyFill="1" applyBorder="1" applyAlignment="1" applyProtection="1">
      <protection locked="0"/>
    </xf>
    <xf numFmtId="0" fontId="0" fillId="2" borderId="1" xfId="0" applyFill="1" applyBorder="1" applyAlignment="1">
      <alignment horizontal="center"/>
    </xf>
    <xf numFmtId="9" fontId="0" fillId="2" borderId="1" xfId="0" applyNumberFormat="1" applyFill="1" applyBorder="1" applyAlignment="1">
      <alignment horizontal="center"/>
    </xf>
    <xf numFmtId="9" fontId="0" fillId="2" borderId="1" xfId="0" applyNumberFormat="1" applyFill="1" applyBorder="1" applyAlignment="1">
      <alignment horizontal="center" vertical="center"/>
    </xf>
    <xf numFmtId="0" fontId="0" fillId="2" borderId="1" xfId="0" applyFill="1" applyBorder="1" applyAlignment="1">
      <alignment vertical="center"/>
    </xf>
    <xf numFmtId="0" fontId="66" fillId="3" borderId="28"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 fillId="2" borderId="15" xfId="0" applyFont="1" applyFill="1" applyBorder="1" applyAlignment="1">
      <alignment horizontal="left" vertical="center" wrapText="1"/>
    </xf>
    <xf numFmtId="0" fontId="15" fillId="2" borderId="27" xfId="0" applyFont="1" applyFill="1" applyBorder="1" applyAlignment="1">
      <alignment horizontal="left" vertical="top" wrapText="1"/>
    </xf>
    <xf numFmtId="3" fontId="15" fillId="2" borderId="3" xfId="0" applyNumberFormat="1" applyFont="1" applyFill="1" applyBorder="1" applyAlignment="1">
      <alignment horizontal="left" vertical="top" wrapText="1"/>
    </xf>
    <xf numFmtId="0" fontId="1"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3" xfId="0" applyFont="1" applyFill="1" applyBorder="1" applyAlignment="1">
      <alignment horizontal="left" vertical="top" wrapText="1"/>
    </xf>
    <xf numFmtId="0" fontId="1" fillId="2" borderId="27" xfId="0" applyFont="1" applyFill="1" applyBorder="1" applyAlignment="1">
      <alignment horizontal="left" vertical="top" wrapText="1"/>
    </xf>
    <xf numFmtId="0" fontId="35" fillId="8" borderId="11" xfId="4" applyNumberFormat="1" applyBorder="1" applyAlignment="1" applyProtection="1">
      <alignment horizontal="center" vertical="center"/>
      <protection locked="0"/>
    </xf>
    <xf numFmtId="0" fontId="40" fillId="8" borderId="11" xfId="4" applyNumberFormat="1" applyFont="1" applyBorder="1" applyAlignment="1" applyProtection="1">
      <alignment horizontal="center" vertical="center"/>
      <protection locked="0"/>
    </xf>
    <xf numFmtId="0" fontId="40" fillId="8" borderId="7" xfId="4" applyNumberFormat="1" applyFont="1" applyBorder="1" applyAlignment="1" applyProtection="1">
      <alignment horizontal="center" vertical="center"/>
      <protection locked="0"/>
    </xf>
    <xf numFmtId="0" fontId="35" fillId="8" borderId="11" xfId="4" applyBorder="1" applyAlignment="1" applyProtection="1">
      <alignment horizontal="center" wrapText="1"/>
      <protection locked="0"/>
    </xf>
    <xf numFmtId="0" fontId="43" fillId="8" borderId="7" xfId="4" applyFont="1" applyBorder="1" applyAlignment="1" applyProtection="1">
      <alignment horizontal="center" vertical="center" wrapText="1"/>
      <protection locked="0"/>
    </xf>
    <xf numFmtId="0" fontId="52" fillId="8" borderId="30" xfId="4" applyFont="1" applyBorder="1" applyAlignment="1" applyProtection="1">
      <alignment horizontal="center" vertical="center" wrapText="1"/>
      <protection locked="0"/>
    </xf>
    <xf numFmtId="0" fontId="35" fillId="8" borderId="11" xfId="4" applyBorder="1" applyAlignment="1" applyProtection="1">
      <alignment horizontal="center" vertical="center" wrapText="1"/>
      <protection locked="0"/>
    </xf>
    <xf numFmtId="0" fontId="35" fillId="12" borderId="11" xfId="4" applyFill="1" applyBorder="1" applyAlignment="1" applyProtection="1">
      <alignment horizontal="center" vertical="center" wrapText="1"/>
      <protection locked="0"/>
    </xf>
    <xf numFmtId="0" fontId="35" fillId="12" borderId="11" xfId="4" applyFill="1" applyBorder="1" applyAlignment="1" applyProtection="1">
      <alignment horizontal="center" wrapText="1"/>
      <protection locked="0"/>
    </xf>
    <xf numFmtId="0" fontId="52" fillId="12" borderId="30" xfId="4" applyFont="1" applyFill="1" applyBorder="1" applyAlignment="1" applyProtection="1">
      <alignment horizontal="center" vertical="center" wrapText="1"/>
      <protection locked="0"/>
    </xf>
    <xf numFmtId="0" fontId="43" fillId="12" borderId="7" xfId="4" applyFont="1" applyFill="1" applyBorder="1" applyAlignment="1" applyProtection="1">
      <alignment horizontal="center" vertical="center" wrapText="1"/>
      <protection locked="0"/>
    </xf>
    <xf numFmtId="15" fontId="1" fillId="2" borderId="45" xfId="0" applyNumberFormat="1" applyFont="1" applyFill="1" applyBorder="1" applyAlignment="1">
      <alignment vertical="center" wrapText="1"/>
    </xf>
    <xf numFmtId="15" fontId="1" fillId="2" borderId="7" xfId="0" applyNumberFormat="1" applyFont="1" applyFill="1" applyBorder="1" applyAlignment="1">
      <alignment vertical="center" wrapText="1"/>
    </xf>
    <xf numFmtId="0" fontId="13" fillId="2" borderId="15" xfId="0" applyFont="1" applyFill="1" applyBorder="1" applyAlignment="1">
      <alignment horizontal="center" vertical="top" wrapText="1"/>
    </xf>
    <xf numFmtId="0" fontId="13" fillId="2" borderId="3" xfId="0" applyFont="1" applyFill="1" applyBorder="1" applyAlignment="1">
      <alignment horizontal="center" vertical="top" wrapText="1"/>
    </xf>
    <xf numFmtId="0" fontId="22" fillId="0" borderId="11" xfId="0" applyFont="1" applyBorder="1" applyAlignment="1">
      <alignment horizontal="center" vertical="center"/>
    </xf>
    <xf numFmtId="0" fontId="22" fillId="3" borderId="27"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22" fillId="0" borderId="11" xfId="0" applyFont="1" applyBorder="1" applyAlignment="1">
      <alignment horizontal="left" vertical="center" wrapText="1"/>
    </xf>
    <xf numFmtId="0" fontId="22" fillId="0" borderId="11" xfId="0" applyFont="1" applyBorder="1" applyAlignment="1">
      <alignment vertical="center" wrapText="1"/>
    </xf>
    <xf numFmtId="43" fontId="1" fillId="2" borderId="18" xfId="0" applyNumberFormat="1" applyFont="1" applyFill="1" applyBorder="1" applyAlignment="1">
      <alignment vertical="top" wrapText="1"/>
    </xf>
    <xf numFmtId="3" fontId="1" fillId="2" borderId="18" xfId="0" applyNumberFormat="1" applyFont="1" applyFill="1" applyBorder="1" applyAlignment="1">
      <alignment vertical="top" wrapText="1"/>
    </xf>
    <xf numFmtId="43" fontId="1" fillId="0" borderId="70" xfId="5" applyFont="1" applyFill="1" applyBorder="1" applyAlignment="1" applyProtection="1">
      <alignment vertical="top" wrapText="1"/>
    </xf>
    <xf numFmtId="3" fontId="1" fillId="2" borderId="70" xfId="0" applyNumberFormat="1" applyFont="1" applyFill="1" applyBorder="1" applyAlignment="1">
      <alignment vertical="top" wrapText="1"/>
    </xf>
    <xf numFmtId="0" fontId="1" fillId="2" borderId="70" xfId="0" applyFont="1" applyFill="1" applyBorder="1" applyAlignment="1">
      <alignment vertical="top" wrapText="1"/>
    </xf>
    <xf numFmtId="3" fontId="1" fillId="2" borderId="35" xfId="0" applyNumberFormat="1" applyFont="1" applyFill="1" applyBorder="1" applyAlignment="1">
      <alignment vertical="top" wrapText="1"/>
    </xf>
    <xf numFmtId="0" fontId="1" fillId="2" borderId="27" xfId="0" applyFont="1" applyFill="1" applyBorder="1" applyAlignment="1">
      <alignment vertical="top" wrapText="1"/>
    </xf>
    <xf numFmtId="0" fontId="1" fillId="2" borderId="11" xfId="0" applyFont="1" applyFill="1" applyBorder="1" applyAlignment="1">
      <alignment vertical="top" wrapText="1"/>
    </xf>
    <xf numFmtId="43" fontId="1" fillId="2" borderId="11" xfId="5" applyFont="1" applyFill="1" applyBorder="1" applyAlignment="1" applyProtection="1">
      <alignment vertical="top" wrapText="1"/>
    </xf>
    <xf numFmtId="3" fontId="1" fillId="2" borderId="29" xfId="0" applyNumberFormat="1" applyFont="1" applyFill="1" applyBorder="1" applyAlignment="1">
      <alignment vertical="top" wrapText="1"/>
    </xf>
    <xf numFmtId="3" fontId="1" fillId="2" borderId="36" xfId="0" applyNumberFormat="1" applyFont="1" applyFill="1" applyBorder="1" applyAlignment="1">
      <alignment vertical="top" wrapText="1"/>
    </xf>
    <xf numFmtId="0" fontId="2" fillId="2" borderId="6" xfId="0" applyFont="1" applyFill="1" applyBorder="1" applyAlignment="1">
      <alignment vertical="top" wrapText="1"/>
    </xf>
    <xf numFmtId="0" fontId="2" fillId="2" borderId="34" xfId="0" applyFont="1" applyFill="1" applyBorder="1" applyAlignment="1">
      <alignment vertical="top" wrapText="1"/>
    </xf>
    <xf numFmtId="0" fontId="2" fillId="2" borderId="69" xfId="0" applyFont="1" applyFill="1" applyBorder="1" applyAlignment="1">
      <alignment vertical="top" wrapText="1"/>
    </xf>
    <xf numFmtId="0" fontId="21" fillId="0" borderId="0" xfId="0" applyFont="1" applyAlignment="1">
      <alignment horizontal="left" vertical="top" wrapText="1"/>
    </xf>
    <xf numFmtId="3" fontId="2" fillId="2" borderId="36" xfId="0" applyNumberFormat="1" applyFont="1" applyFill="1" applyBorder="1" applyAlignment="1">
      <alignment vertical="top" wrapText="1"/>
    </xf>
    <xf numFmtId="0" fontId="16" fillId="2" borderId="6" xfId="0" applyFont="1" applyFill="1" applyBorder="1" applyAlignment="1">
      <alignment vertical="top" wrapText="1"/>
    </xf>
    <xf numFmtId="0" fontId="14" fillId="3" borderId="22" xfId="0" applyFont="1" applyFill="1" applyBorder="1" applyAlignment="1">
      <alignment horizontal="right" wrapText="1"/>
    </xf>
    <xf numFmtId="0" fontId="14" fillId="3" borderId="0" xfId="0" applyFont="1" applyFill="1" applyAlignment="1">
      <alignment horizontal="right" wrapText="1"/>
    </xf>
    <xf numFmtId="15" fontId="1" fillId="2" borderId="16" xfId="0" applyNumberFormat="1" applyFont="1" applyFill="1" applyBorder="1" applyAlignment="1">
      <alignment horizontal="center"/>
    </xf>
    <xf numFmtId="0" fontId="1" fillId="2" borderId="15" xfId="0" applyFont="1" applyFill="1" applyBorder="1" applyAlignment="1">
      <alignment horizontal="center"/>
    </xf>
    <xf numFmtId="0" fontId="2" fillId="3" borderId="22" xfId="0" applyFont="1" applyFill="1" applyBorder="1" applyAlignment="1">
      <alignment horizontal="right" wrapText="1"/>
    </xf>
    <xf numFmtId="0" fontId="2" fillId="3" borderId="23" xfId="0" applyFont="1" applyFill="1" applyBorder="1" applyAlignment="1">
      <alignment horizontal="right" wrapText="1"/>
    </xf>
    <xf numFmtId="0" fontId="14" fillId="3" borderId="23" xfId="0" applyFont="1" applyFill="1" applyBorder="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15" fontId="1" fillId="2" borderId="66" xfId="0" applyNumberFormat="1" applyFont="1" applyFill="1" applyBorder="1" applyAlignment="1">
      <alignment horizontal="center"/>
    </xf>
    <xf numFmtId="0" fontId="1" fillId="2" borderId="24" xfId="0" applyFont="1" applyFill="1" applyBorder="1" applyAlignment="1">
      <alignment horizontal="center"/>
    </xf>
    <xf numFmtId="0" fontId="2" fillId="3" borderId="0" xfId="0" applyFont="1" applyFill="1" applyAlignment="1">
      <alignment horizontal="right" wrapText="1"/>
    </xf>
    <xf numFmtId="0" fontId="9" fillId="3" borderId="0" xfId="0" applyFont="1" applyFill="1" applyAlignment="1">
      <alignment horizontal="center"/>
    </xf>
    <xf numFmtId="0" fontId="2" fillId="3" borderId="0" xfId="0" applyFont="1" applyFill="1" applyAlignment="1">
      <alignment horizontal="left" vertical="center" wrapText="1"/>
    </xf>
    <xf numFmtId="0" fontId="12" fillId="2" borderId="44" xfId="0" applyFont="1" applyFill="1" applyBorder="1" applyAlignment="1">
      <alignment horizontal="center"/>
    </xf>
    <xf numFmtId="0" fontId="12" fillId="2" borderId="17" xfId="0" applyFont="1" applyFill="1" applyBorder="1" applyAlignment="1">
      <alignment horizontal="center"/>
    </xf>
    <xf numFmtId="0" fontId="12" fillId="2" borderId="31" xfId="0" applyFont="1" applyFill="1" applyBorder="1" applyAlignment="1">
      <alignment horizontal="center"/>
    </xf>
    <xf numFmtId="0" fontId="13" fillId="3" borderId="22" xfId="0" applyFont="1" applyFill="1" applyBorder="1" applyAlignment="1">
      <alignment horizontal="center" wrapText="1"/>
    </xf>
    <xf numFmtId="0" fontId="9" fillId="3" borderId="0" xfId="0" applyFont="1" applyFill="1" applyAlignment="1">
      <alignment horizontal="center" wrapText="1"/>
    </xf>
    <xf numFmtId="0" fontId="9" fillId="3" borderId="22" xfId="0" applyFont="1" applyFill="1" applyBorder="1" applyAlignment="1">
      <alignment horizontal="center" wrapText="1"/>
    </xf>
    <xf numFmtId="0" fontId="4" fillId="3" borderId="0" xfId="0" applyFont="1" applyFill="1" applyAlignment="1">
      <alignment horizontal="left" vertical="top" wrapText="1"/>
    </xf>
    <xf numFmtId="0" fontId="14" fillId="3" borderId="0" xfId="0" applyFont="1" applyFill="1" applyAlignment="1">
      <alignment horizontal="left" vertical="center" wrapText="1"/>
    </xf>
    <xf numFmtId="3" fontId="1" fillId="2" borderId="44" xfId="0" applyNumberFormat="1" applyFont="1" applyFill="1" applyBorder="1" applyAlignment="1" applyProtection="1">
      <alignment horizontal="left" vertical="top" wrapText="1"/>
      <protection locked="0"/>
    </xf>
    <xf numFmtId="3" fontId="1" fillId="2" borderId="31" xfId="0" applyNumberFormat="1" applyFont="1" applyFill="1" applyBorder="1" applyAlignment="1" applyProtection="1">
      <alignment horizontal="left" vertical="top" wrapText="1"/>
      <protection locked="0"/>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Alignment="1">
      <alignment horizontal="left" vertical="center" wrapText="1"/>
    </xf>
    <xf numFmtId="0" fontId="2" fillId="2" borderId="44"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3" borderId="0" xfId="0" applyFont="1" applyFill="1" applyAlignment="1">
      <alignment horizontal="center" vertical="top" wrapText="1"/>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Alignment="1">
      <alignment vertical="top" wrapText="1"/>
    </xf>
    <xf numFmtId="3" fontId="1" fillId="3" borderId="0" xfId="0" applyNumberFormat="1" applyFont="1" applyFill="1" applyAlignment="1" applyProtection="1">
      <alignment vertical="top" wrapText="1"/>
      <protection locked="0"/>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25"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3" fontId="1" fillId="0" borderId="0" xfId="0" applyNumberFormat="1" applyFont="1" applyAlignment="1" applyProtection="1">
      <alignment vertical="top" wrapText="1"/>
      <protection locked="0"/>
    </xf>
    <xf numFmtId="0" fontId="29" fillId="0" borderId="0" xfId="0" applyFont="1" applyAlignment="1">
      <alignment horizontal="left" vertical="center" wrapText="1"/>
    </xf>
    <xf numFmtId="0" fontId="1" fillId="3" borderId="0" xfId="0" applyFont="1" applyFill="1" applyAlignment="1" applyProtection="1">
      <alignment vertical="top" wrapText="1"/>
      <protection locked="0"/>
    </xf>
    <xf numFmtId="0" fontId="14" fillId="3" borderId="0" xfId="0" applyFont="1" applyFill="1" applyAlignment="1">
      <alignment horizontal="left" vertical="top" wrapText="1"/>
    </xf>
    <xf numFmtId="0" fontId="13" fillId="3" borderId="0" xfId="0" applyFont="1" applyFill="1" applyAlignment="1">
      <alignment horizontal="center" wrapText="1"/>
    </xf>
    <xf numFmtId="0" fontId="10" fillId="3" borderId="0" xfId="0" applyFont="1" applyFill="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52" xfId="0" applyFont="1" applyFill="1" applyBorder="1" applyAlignment="1">
      <alignment horizontal="left" vertical="top" wrapText="1"/>
    </xf>
    <xf numFmtId="0" fontId="0" fillId="0" borderId="54" xfId="0"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12" xfId="0" applyFont="1" applyFill="1" applyBorder="1" applyAlignment="1">
      <alignment horizontal="center" vertical="top" wrapText="1"/>
    </xf>
    <xf numFmtId="0" fontId="13" fillId="2" borderId="14" xfId="0" applyFont="1" applyFill="1" applyBorder="1" applyAlignment="1">
      <alignment horizontal="center" vertical="top" wrapText="1"/>
    </xf>
    <xf numFmtId="0" fontId="13" fillId="2" borderId="54" xfId="0" applyFont="1" applyFill="1" applyBorder="1" applyAlignment="1">
      <alignment horizontal="left" vertical="top" wrapText="1"/>
    </xf>
    <xf numFmtId="0" fontId="13" fillId="3" borderId="0" xfId="0" applyFont="1" applyFill="1" applyAlignment="1">
      <alignment horizontal="center"/>
    </xf>
    <xf numFmtId="0" fontId="14" fillId="2" borderId="32" xfId="0" applyFont="1" applyFill="1" applyBorder="1" applyAlignment="1">
      <alignment horizontal="center" vertical="top" wrapText="1"/>
    </xf>
    <xf numFmtId="0" fontId="14" fillId="2" borderId="18" xfId="0" applyFont="1" applyFill="1" applyBorder="1" applyAlignment="1">
      <alignment horizontal="center" vertical="top" wrapText="1"/>
    </xf>
    <xf numFmtId="0" fontId="7" fillId="0" borderId="0" xfId="0" applyFont="1" applyAlignment="1">
      <alignment vertical="top" wrapText="1"/>
    </xf>
    <xf numFmtId="0" fontId="6" fillId="0" borderId="0" xfId="0" applyFont="1" applyAlignment="1" applyProtection="1">
      <alignment vertical="top" wrapText="1"/>
      <protection locked="0"/>
    </xf>
    <xf numFmtId="0" fontId="7" fillId="0" borderId="0" xfId="0" applyFont="1" applyAlignment="1">
      <alignment horizontal="center" vertical="top" wrapText="1"/>
    </xf>
    <xf numFmtId="0" fontId="6" fillId="0" borderId="0" xfId="0" applyFont="1" applyAlignment="1">
      <alignment vertical="top" wrapText="1"/>
    </xf>
    <xf numFmtId="3" fontId="6" fillId="0" borderId="0" xfId="0" applyNumberFormat="1" applyFont="1" applyAlignment="1" applyProtection="1">
      <alignment vertical="top" wrapText="1"/>
      <protection locked="0"/>
    </xf>
    <xf numFmtId="0" fontId="13" fillId="2" borderId="44"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5" xfId="0" applyFont="1" applyFill="1" applyBorder="1" applyAlignment="1">
      <alignment horizontal="center" vertical="top" wrapText="1"/>
    </xf>
    <xf numFmtId="0" fontId="13" fillId="2" borderId="45" xfId="0" applyFont="1" applyFill="1" applyBorder="1" applyAlignment="1">
      <alignment horizontal="center" vertical="top" wrapText="1"/>
    </xf>
    <xf numFmtId="0" fontId="13" fillId="2" borderId="5" xfId="0" applyFont="1" applyFill="1" applyBorder="1" applyAlignment="1">
      <alignment horizontal="left" vertical="top" wrapText="1"/>
    </xf>
    <xf numFmtId="0" fontId="13" fillId="2" borderId="45" xfId="0" applyFont="1" applyFill="1" applyBorder="1" applyAlignment="1">
      <alignment horizontal="left"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0" borderId="52" xfId="0" applyFont="1" applyBorder="1" applyAlignment="1">
      <alignment horizontal="left" vertical="top" wrapText="1"/>
    </xf>
    <xf numFmtId="0" fontId="8" fillId="0" borderId="0" xfId="0" applyFont="1" applyAlignment="1">
      <alignment vertical="top" wrapText="1"/>
    </xf>
    <xf numFmtId="0" fontId="21" fillId="0" borderId="0" xfId="0" applyFont="1" applyAlignment="1">
      <alignment horizontal="center" vertical="top"/>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28" fillId="0" borderId="0" xfId="0" applyFont="1" applyAlignment="1">
      <alignment horizontal="center" vertical="center" wrapText="1"/>
    </xf>
    <xf numFmtId="0" fontId="13" fillId="3" borderId="0" xfId="0" applyFont="1" applyFill="1" applyAlignment="1">
      <alignment horizontal="left" vertical="top" wrapText="1"/>
    </xf>
    <xf numFmtId="0" fontId="28" fillId="0" borderId="32" xfId="0" applyFont="1" applyBorder="1" applyAlignment="1">
      <alignment horizontal="left" vertical="center" wrapText="1"/>
    </xf>
    <xf numFmtId="0" fontId="21" fillId="0" borderId="64" xfId="0" applyFont="1" applyBorder="1" applyAlignment="1">
      <alignment horizontal="left" vertical="center" wrapText="1"/>
    </xf>
    <xf numFmtId="0" fontId="21" fillId="0" borderId="64" xfId="0" applyFont="1" applyBorder="1" applyAlignment="1">
      <alignment horizontal="center" vertical="top" wrapText="1"/>
    </xf>
    <xf numFmtId="0" fontId="21" fillId="0" borderId="18" xfId="0" applyFont="1" applyBorder="1" applyAlignment="1">
      <alignment horizontal="center" vertical="top"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1" fillId="0" borderId="12" xfId="0" applyFont="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30"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30" xfId="0" applyFont="1" applyBorder="1" applyAlignment="1">
      <alignment horizontal="left" vertical="top" wrapText="1"/>
    </xf>
    <xf numFmtId="0" fontId="21" fillId="0" borderId="53" xfId="0" applyFont="1" applyBorder="1" applyAlignment="1">
      <alignment horizontal="left" vertical="top" wrapText="1"/>
    </xf>
    <xf numFmtId="0" fontId="21" fillId="0" borderId="54" xfId="0" applyFont="1" applyBorder="1" applyAlignment="1">
      <alignment horizontal="left" vertical="top" wrapText="1"/>
    </xf>
    <xf numFmtId="0" fontId="21" fillId="0" borderId="42" xfId="0" applyFont="1" applyBorder="1" applyAlignment="1">
      <alignment horizontal="left" vertical="top" wrapText="1"/>
    </xf>
    <xf numFmtId="0" fontId="21" fillId="0" borderId="47" xfId="0" applyFont="1" applyBorder="1" applyAlignment="1">
      <alignment horizontal="left" vertical="top" wrapText="1"/>
    </xf>
    <xf numFmtId="0" fontId="21" fillId="0" borderId="48" xfId="0" applyFont="1" applyBorder="1" applyAlignment="1">
      <alignment horizontal="left" vertical="top" wrapText="1"/>
    </xf>
    <xf numFmtId="0" fontId="21" fillId="0" borderId="10" xfId="0" applyFont="1" applyBorder="1" applyAlignment="1">
      <alignment horizontal="center" vertical="top" wrapText="1"/>
    </xf>
    <xf numFmtId="0" fontId="21" fillId="0" borderId="9" xfId="0" applyFont="1" applyBorder="1" applyAlignment="1">
      <alignment horizontal="center" vertical="top" wrapText="1"/>
    </xf>
    <xf numFmtId="0" fontId="28" fillId="0" borderId="6"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8" fillId="13" borderId="0" xfId="0" applyFont="1" applyFill="1" applyAlignment="1">
      <alignment horizontal="left" vertical="top"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2" fillId="0" borderId="41" xfId="0" applyFont="1" applyBorder="1" applyAlignment="1">
      <alignment horizontal="left" vertical="center" wrapText="1"/>
    </xf>
    <xf numFmtId="0" fontId="22" fillId="0" borderId="50" xfId="0" applyFont="1" applyBorder="1" applyAlignment="1">
      <alignment horizontal="left" vertical="center" wrapText="1"/>
    </xf>
    <xf numFmtId="0" fontId="22" fillId="0" borderId="51" xfId="0" applyFont="1" applyBorder="1" applyAlignment="1">
      <alignment horizontal="left" vertical="center" wrapText="1"/>
    </xf>
    <xf numFmtId="0" fontId="22" fillId="0" borderId="11" xfId="0" applyFont="1" applyBorder="1" applyAlignment="1">
      <alignment horizontal="center" vertical="center"/>
    </xf>
    <xf numFmtId="0" fontId="22" fillId="0" borderId="7" xfId="0" applyFont="1" applyBorder="1" applyAlignment="1">
      <alignment horizontal="center" vertical="center"/>
    </xf>
    <xf numFmtId="0" fontId="22" fillId="0" borderId="30"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8" fillId="0" borderId="49" xfId="0" applyFont="1" applyBorder="1" applyAlignment="1">
      <alignment horizontal="left" vertical="center" wrapText="1"/>
    </xf>
    <xf numFmtId="0" fontId="28" fillId="0" borderId="60" xfId="0" applyFont="1" applyBorder="1" applyAlignment="1">
      <alignment horizontal="left" vertical="center" wrapText="1"/>
    </xf>
    <xf numFmtId="0" fontId="0" fillId="0" borderId="13" xfId="0" applyBorder="1" applyAlignment="1">
      <alignment horizontal="center" vertical="top"/>
    </xf>
    <xf numFmtId="0" fontId="0" fillId="0" borderId="14"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50" fillId="0" borderId="44" xfId="0" applyFont="1" applyBorder="1" applyAlignment="1">
      <alignment horizontal="center"/>
    </xf>
    <xf numFmtId="0" fontId="50" fillId="0" borderId="17" xfId="0" applyFont="1" applyBorder="1" applyAlignment="1">
      <alignment horizontal="center"/>
    </xf>
    <xf numFmtId="0" fontId="50" fillId="0" borderId="31" xfId="0" applyFont="1" applyBorder="1" applyAlignment="1">
      <alignment horizontal="center"/>
    </xf>
    <xf numFmtId="0" fontId="28" fillId="0" borderId="52" xfId="0" applyFont="1" applyBorder="1" applyAlignment="1">
      <alignment horizontal="left" vertical="center" wrapText="1"/>
    </xf>
    <xf numFmtId="0" fontId="28" fillId="0" borderId="57" xfId="0" applyFont="1" applyBorder="1" applyAlignment="1">
      <alignment horizontal="left" vertical="center" wrapText="1"/>
    </xf>
    <xf numFmtId="0" fontId="28" fillId="0" borderId="46" xfId="0" applyFont="1" applyBorder="1" applyAlignment="1">
      <alignment horizontal="left" vertical="center" wrapText="1"/>
    </xf>
    <xf numFmtId="0" fontId="28" fillId="0" borderId="65" xfId="0" applyFont="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0" borderId="11" xfId="0" applyFont="1" applyBorder="1" applyAlignment="1">
      <alignment horizontal="center" vertical="top"/>
    </xf>
    <xf numFmtId="0" fontId="21" fillId="0" borderId="7" xfId="0" applyFont="1" applyBorder="1" applyAlignment="1">
      <alignment horizontal="center" vertical="top"/>
    </xf>
    <xf numFmtId="0" fontId="28" fillId="0" borderId="6"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7" xfId="0" applyFont="1" applyBorder="1" applyAlignment="1">
      <alignment horizontal="center" vertical="center" wrapText="1"/>
    </xf>
    <xf numFmtId="0" fontId="21" fillId="0" borderId="46" xfId="0" applyFont="1" applyBorder="1" applyAlignment="1">
      <alignment horizontal="left" vertical="center"/>
    </xf>
    <xf numFmtId="0" fontId="21" fillId="0" borderId="65" xfId="0" applyFont="1" applyBorder="1" applyAlignment="1">
      <alignment horizontal="left" vertical="center"/>
    </xf>
    <xf numFmtId="0" fontId="21" fillId="0" borderId="42" xfId="0" applyFont="1" applyBorder="1" applyAlignment="1">
      <alignment horizontal="center" vertical="top"/>
    </xf>
    <xf numFmtId="0" fontId="21" fillId="0" borderId="47" xfId="0" applyFont="1" applyBorder="1" applyAlignment="1">
      <alignment horizontal="center" vertical="top"/>
    </xf>
    <xf numFmtId="0" fontId="21" fillId="0" borderId="48" xfId="0" applyFont="1" applyBorder="1" applyAlignment="1">
      <alignment horizontal="center" vertical="top"/>
    </xf>
    <xf numFmtId="0" fontId="21" fillId="0" borderId="52" xfId="0" applyFont="1" applyBorder="1" applyAlignment="1">
      <alignment horizontal="left" vertical="center" wrapText="1"/>
    </xf>
    <xf numFmtId="0" fontId="21" fillId="0" borderId="57" xfId="0" applyFont="1" applyBorder="1" applyAlignment="1">
      <alignment horizontal="left" vertical="center" wrapText="1"/>
    </xf>
    <xf numFmtId="0" fontId="21" fillId="0" borderId="53" xfId="0" applyFont="1" applyBorder="1" applyAlignment="1">
      <alignment horizontal="center" vertical="center" wrapText="1"/>
    </xf>
    <xf numFmtId="0" fontId="13" fillId="0" borderId="11" xfId="0" applyFont="1" applyBorder="1" applyAlignment="1">
      <alignment horizontal="left" vertical="top" wrapText="1"/>
    </xf>
    <xf numFmtId="0" fontId="13" fillId="0" borderId="11" xfId="0" applyFont="1" applyBorder="1" applyAlignment="1">
      <alignment horizontal="left" vertical="top"/>
    </xf>
    <xf numFmtId="0" fontId="13" fillId="0" borderId="7" xfId="0" applyFont="1" applyBorder="1" applyAlignment="1">
      <alignment horizontal="left" vertical="top"/>
    </xf>
    <xf numFmtId="0" fontId="21" fillId="0" borderId="11" xfId="0" applyFont="1" applyBorder="1" applyAlignment="1">
      <alignment horizontal="left" vertical="top" wrapText="1"/>
    </xf>
    <xf numFmtId="0" fontId="21" fillId="0" borderId="11" xfId="0" applyFont="1" applyBorder="1" applyAlignment="1">
      <alignment horizontal="left" vertical="top"/>
    </xf>
    <xf numFmtId="0" fontId="21" fillId="0" borderId="7" xfId="0" applyFont="1" applyBorder="1" applyAlignment="1">
      <alignment horizontal="left" vertical="top"/>
    </xf>
    <xf numFmtId="0" fontId="0" fillId="0" borderId="53" xfId="0" applyBorder="1" applyAlignment="1">
      <alignment horizontal="left" vertical="top"/>
    </xf>
    <xf numFmtId="0" fontId="0" fillId="0" borderId="54" xfId="0" applyBorder="1" applyAlignment="1">
      <alignment horizontal="left" vertical="top"/>
    </xf>
    <xf numFmtId="0" fontId="21" fillId="0" borderId="12" xfId="0" applyFont="1" applyBorder="1" applyAlignment="1">
      <alignment horizontal="center" vertical="top" wrapText="1"/>
    </xf>
    <xf numFmtId="0" fontId="21" fillId="0" borderId="13" xfId="0" applyFont="1" applyBorder="1" applyAlignment="1">
      <alignment horizontal="center" vertical="top" wrapText="1"/>
    </xf>
    <xf numFmtId="0" fontId="28" fillId="0" borderId="8" xfId="0" applyFont="1" applyBorder="1" applyAlignment="1">
      <alignment horizontal="left" vertical="top" wrapText="1"/>
    </xf>
    <xf numFmtId="0" fontId="28" fillId="0" borderId="10" xfId="0" applyFont="1" applyBorder="1" applyAlignment="1">
      <alignment horizontal="left" vertical="top" wrapText="1"/>
    </xf>
    <xf numFmtId="0" fontId="28" fillId="0" borderId="9" xfId="0" applyFont="1" applyBorder="1" applyAlignment="1">
      <alignment horizontal="left" vertical="top"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Alignment="1">
      <alignment horizontal="left" vertical="center" wrapText="1"/>
    </xf>
    <xf numFmtId="0" fontId="21" fillId="3" borderId="0" xfId="0" applyFont="1" applyFill="1" applyAlignment="1">
      <alignment horizontal="center" vertical="top"/>
    </xf>
    <xf numFmtId="0" fontId="28" fillId="3" borderId="0" xfId="0" applyFont="1" applyFill="1" applyAlignment="1">
      <alignment horizontal="left" vertical="top"/>
    </xf>
    <xf numFmtId="0" fontId="1" fillId="3" borderId="0" xfId="0" applyFont="1" applyFill="1" applyAlignment="1">
      <alignment horizontal="right"/>
    </xf>
    <xf numFmtId="0" fontId="1" fillId="3" borderId="23" xfId="0" applyFont="1" applyFill="1" applyBorder="1" applyAlignment="1">
      <alignment horizontal="right"/>
    </xf>
    <xf numFmtId="0" fontId="20" fillId="2" borderId="44" xfId="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7" fillId="2" borderId="17" xfId="0" applyFont="1" applyFill="1" applyBorder="1" applyAlignment="1">
      <alignment horizontal="left" vertical="top" wrapText="1"/>
    </xf>
    <xf numFmtId="0" fontId="17" fillId="2" borderId="31" xfId="0" applyFont="1" applyFill="1" applyBorder="1" applyAlignment="1">
      <alignment horizontal="left" vertical="top" wrapText="1"/>
    </xf>
    <xf numFmtId="0" fontId="1" fillId="2" borderId="4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4" xfId="0" applyFont="1" applyFill="1" applyBorder="1" applyAlignment="1">
      <alignment horizontal="left" wrapText="1"/>
    </xf>
    <xf numFmtId="0" fontId="1" fillId="2" borderId="31" xfId="0" applyFont="1" applyFill="1" applyBorder="1" applyAlignment="1">
      <alignment horizontal="left" wrapText="1"/>
    </xf>
    <xf numFmtId="0" fontId="1" fillId="2" borderId="44" xfId="0" applyFont="1" applyFill="1" applyBorder="1" applyAlignment="1">
      <alignment horizontal="center" wrapText="1"/>
    </xf>
    <xf numFmtId="0" fontId="1" fillId="2" borderId="31" xfId="0" applyFont="1" applyFill="1" applyBorder="1" applyAlignment="1">
      <alignment horizontal="center" wrapText="1"/>
    </xf>
    <xf numFmtId="0" fontId="10" fillId="3" borderId="0" xfId="0" applyFont="1" applyFill="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 fillId="2" borderId="44"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0" fillId="3" borderId="20" xfId="0" applyFont="1" applyFill="1" applyBorder="1" applyAlignment="1">
      <alignment horizontal="center" wrapText="1"/>
    </xf>
    <xf numFmtId="0" fontId="14" fillId="3" borderId="2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0" fillId="2" borderId="44"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Alignment="1">
      <alignment horizontal="left"/>
    </xf>
    <xf numFmtId="0" fontId="13" fillId="2" borderId="52"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3" fillId="2" borderId="54" xfId="0" applyFont="1" applyFill="1" applyBorder="1" applyAlignment="1">
      <alignment horizontal="left" vertical="center" wrapText="1"/>
    </xf>
    <xf numFmtId="0" fontId="1" fillId="2" borderId="44" xfId="0" applyFont="1" applyFill="1" applyBorder="1" applyAlignment="1" applyProtection="1">
      <alignment horizontal="left"/>
      <protection locked="0"/>
    </xf>
    <xf numFmtId="0" fontId="17" fillId="3" borderId="0" xfId="0" applyFont="1" applyFill="1" applyAlignment="1">
      <alignment horizontal="left" vertical="center" wrapText="1"/>
    </xf>
    <xf numFmtId="0" fontId="2" fillId="2" borderId="44"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0" fillId="3" borderId="0" xfId="0" applyFont="1" applyFill="1" applyAlignment="1">
      <alignment horizontal="center"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4" fillId="3" borderId="0" xfId="0" applyFont="1" applyFill="1" applyAlignment="1">
      <alignment horizontal="righ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22" fillId="0" borderId="30" xfId="0" applyFont="1" applyBorder="1" applyAlignment="1">
      <alignment horizontal="left" wrapText="1"/>
    </xf>
    <xf numFmtId="0" fontId="22" fillId="0" borderId="57" xfId="0" applyFont="1" applyBorder="1" applyAlignment="1">
      <alignment horizontal="left" wrapText="1"/>
    </xf>
    <xf numFmtId="0" fontId="15" fillId="2" borderId="57" xfId="0" applyFont="1" applyFill="1" applyBorder="1" applyAlignment="1">
      <alignment vertical="center" wrapText="1"/>
    </xf>
    <xf numFmtId="0" fontId="15" fillId="2" borderId="30" xfId="0" applyFont="1" applyFill="1" applyBorder="1" applyAlignment="1">
      <alignment vertical="center" wrapText="1"/>
    </xf>
    <xf numFmtId="0" fontId="15" fillId="2" borderId="52" xfId="0" applyFont="1" applyFill="1" applyBorder="1" applyAlignment="1">
      <alignment vertical="center" wrapText="1"/>
    </xf>
    <xf numFmtId="0" fontId="22" fillId="0" borderId="54" xfId="0" applyFont="1" applyBorder="1" applyAlignment="1">
      <alignment vertical="center" wrapText="1"/>
    </xf>
    <xf numFmtId="0" fontId="15" fillId="2" borderId="66" xfId="0" applyFont="1" applyFill="1" applyBorder="1" applyAlignment="1">
      <alignment vertical="center" wrapText="1"/>
    </xf>
    <xf numFmtId="0" fontId="22" fillId="0" borderId="71" xfId="0" applyFont="1" applyBorder="1" applyAlignment="1">
      <alignment vertical="center" wrapText="1"/>
    </xf>
    <xf numFmtId="0" fontId="15" fillId="2" borderId="52" xfId="0" applyFont="1" applyFill="1" applyBorder="1" applyAlignment="1">
      <alignment horizontal="left" vertical="center" wrapText="1"/>
    </xf>
    <xf numFmtId="0" fontId="15" fillId="2" borderId="54" xfId="0" applyFont="1" applyFill="1" applyBorder="1" applyAlignment="1">
      <alignment horizontal="lef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5" fillId="2" borderId="49" xfId="0" applyFont="1" applyFill="1" applyBorder="1" applyAlignment="1">
      <alignment horizontal="left" vertical="center" wrapText="1"/>
    </xf>
    <xf numFmtId="0" fontId="4" fillId="3" borderId="0" xfId="0" applyFont="1" applyFill="1" applyAlignment="1">
      <alignment horizontal="center"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4" xfId="0" applyFont="1" applyBorder="1" applyAlignment="1">
      <alignment horizontal="center"/>
    </xf>
    <xf numFmtId="0" fontId="23" fillId="0" borderId="55" xfId="0" applyFont="1" applyBorder="1" applyAlignment="1">
      <alignment horizontal="center"/>
    </xf>
    <xf numFmtId="0" fontId="26" fillId="14" borderId="25" xfId="0" applyFont="1" applyFill="1" applyBorder="1"/>
    <xf numFmtId="0" fontId="46" fillId="4" borderId="1" xfId="0" applyFont="1" applyFill="1" applyBorder="1" applyAlignment="1">
      <alignment horizontal="center"/>
    </xf>
    <xf numFmtId="0" fontId="58" fillId="0" borderId="40" xfId="0" applyFont="1" applyBorder="1" applyAlignment="1">
      <alignment horizontal="left" vertical="center" wrapText="1"/>
    </xf>
    <xf numFmtId="0" fontId="58" fillId="0" borderId="58" xfId="0" applyFont="1" applyBorder="1" applyAlignment="1">
      <alignment horizontal="left" vertical="center" wrapText="1"/>
    </xf>
    <xf numFmtId="0" fontId="58" fillId="0" borderId="61" xfId="0" applyFont="1" applyBorder="1" applyAlignment="1">
      <alignment horizontal="left" vertical="center" wrapText="1"/>
    </xf>
    <xf numFmtId="0" fontId="59" fillId="11" borderId="30" xfId="0" applyFont="1" applyFill="1" applyBorder="1" applyAlignment="1">
      <alignment horizontal="center" vertical="center" wrapText="1"/>
    </xf>
    <xf numFmtId="0" fontId="59" fillId="11" borderId="57" xfId="0" applyFont="1" applyFill="1" applyBorder="1" applyAlignment="1">
      <alignment horizontal="center" vertical="center" wrapText="1"/>
    </xf>
    <xf numFmtId="0" fontId="52" fillId="8" borderId="30" xfId="4" applyFont="1" applyBorder="1" applyAlignment="1" applyProtection="1">
      <alignment horizontal="center" vertical="center"/>
      <protection locked="0"/>
    </xf>
    <xf numFmtId="0" fontId="52" fillId="8" borderId="57"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7" xfId="4" applyFont="1" applyFill="1" applyBorder="1" applyAlignment="1" applyProtection="1">
      <alignment horizontal="center" vertical="center"/>
      <protection locked="0"/>
    </xf>
    <xf numFmtId="0" fontId="0" fillId="10" borderId="44"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58" fillId="10" borderId="40" xfId="0" applyFont="1" applyFill="1" applyBorder="1" applyAlignment="1">
      <alignment horizontal="left" vertical="center" wrapText="1"/>
    </xf>
    <xf numFmtId="0" fontId="58" fillId="10" borderId="61" xfId="0" applyFont="1" applyFill="1" applyBorder="1" applyAlignment="1">
      <alignment horizontal="left" vertical="center" wrapText="1"/>
    </xf>
    <xf numFmtId="0" fontId="59" fillId="11" borderId="61" xfId="0" applyFont="1" applyFill="1" applyBorder="1" applyAlignment="1">
      <alignment horizontal="center" vertical="center"/>
    </xf>
    <xf numFmtId="0" fontId="59" fillId="11" borderId="29" xfId="0" applyFont="1" applyFill="1" applyBorder="1" applyAlignment="1">
      <alignment horizontal="center" vertical="center"/>
    </xf>
    <xf numFmtId="0" fontId="59" fillId="11" borderId="10" xfId="0" applyFont="1" applyFill="1" applyBorder="1" applyAlignment="1">
      <alignment horizontal="center" vertical="center"/>
    </xf>
    <xf numFmtId="0" fontId="59" fillId="11" borderId="9" xfId="0" applyFont="1" applyFill="1" applyBorder="1" applyAlignment="1">
      <alignment horizontal="center" vertical="center"/>
    </xf>
    <xf numFmtId="0" fontId="59" fillId="11" borderId="50" xfId="0" applyFont="1" applyFill="1" applyBorder="1" applyAlignment="1">
      <alignment horizontal="center" vertical="center"/>
    </xf>
    <xf numFmtId="0" fontId="59" fillId="11" borderId="51" xfId="0" applyFont="1" applyFill="1" applyBorder="1" applyAlignment="1">
      <alignment horizontal="center" vertical="center"/>
    </xf>
    <xf numFmtId="0" fontId="59" fillId="11" borderId="41" xfId="0" applyFont="1" applyFill="1" applyBorder="1" applyAlignment="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8" fillId="0" borderId="11" xfId="0" applyFont="1" applyBorder="1" applyAlignment="1">
      <alignment horizontal="left" vertical="center" wrapText="1"/>
    </xf>
    <xf numFmtId="0" fontId="59" fillId="11" borderId="54" xfId="0" applyFont="1" applyFill="1" applyBorder="1" applyAlignment="1">
      <alignment horizontal="center" vertical="center" wrapText="1"/>
    </xf>
    <xf numFmtId="0" fontId="59" fillId="11" borderId="53" xfId="0" applyFont="1" applyFill="1" applyBorder="1" applyAlignment="1">
      <alignment horizontal="center" vertical="center" wrapText="1"/>
    </xf>
    <xf numFmtId="0" fontId="47" fillId="8" borderId="53" xfId="4" applyFont="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36" fillId="0" borderId="0" xfId="0" applyFont="1" applyAlignment="1">
      <alignment horizontal="left"/>
    </xf>
    <xf numFmtId="0" fontId="0" fillId="10" borderId="40" xfId="0" applyFill="1" applyBorder="1" applyAlignment="1">
      <alignment horizontal="left" vertical="center" wrapText="1"/>
    </xf>
    <xf numFmtId="0" fontId="0" fillId="10" borderId="58" xfId="0" applyFill="1" applyBorder="1" applyAlignment="1">
      <alignment horizontal="left" vertical="center" wrapText="1"/>
    </xf>
    <xf numFmtId="0" fontId="0" fillId="10" borderId="61" xfId="0" applyFill="1" applyBorder="1" applyAlignment="1">
      <alignment horizontal="left" vertical="center" wrapText="1"/>
    </xf>
    <xf numFmtId="0" fontId="0" fillId="10" borderId="56" xfId="0" applyFill="1" applyBorder="1" applyAlignment="1">
      <alignment horizontal="left" vertical="center" wrapText="1"/>
    </xf>
    <xf numFmtId="0" fontId="0" fillId="10" borderId="59" xfId="0" applyFill="1" applyBorder="1" applyAlignment="1">
      <alignment horizontal="left" vertical="center" wrapText="1"/>
    </xf>
    <xf numFmtId="0" fontId="0" fillId="10" borderId="62" xfId="0" applyFill="1" applyBorder="1" applyAlignment="1">
      <alignment horizontal="left" vertical="center" wrapText="1"/>
    </xf>
    <xf numFmtId="0" fontId="38" fillId="11" borderId="41" xfId="0" applyFont="1" applyFill="1" applyBorder="1" applyAlignment="1">
      <alignment horizontal="center" vertical="center" wrapText="1"/>
    </xf>
    <xf numFmtId="0" fontId="38" fillId="11" borderId="60" xfId="0" applyFont="1" applyFill="1" applyBorder="1" applyAlignment="1">
      <alignment horizontal="center" vertical="center" wrapText="1"/>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0" fillId="0" borderId="40" xfId="0" applyBorder="1" applyAlignment="1">
      <alignment horizontal="left" vertical="center" wrapText="1"/>
    </xf>
    <xf numFmtId="0" fontId="0" fillId="0" borderId="58" xfId="0" applyBorder="1" applyAlignment="1">
      <alignment horizontal="left" vertical="center" wrapText="1"/>
    </xf>
    <xf numFmtId="0" fontId="0" fillId="0" borderId="61" xfId="0" applyBorder="1" applyAlignment="1">
      <alignment horizontal="left" vertical="center" wrapText="1"/>
    </xf>
    <xf numFmtId="0" fontId="0" fillId="0" borderId="40" xfId="0" applyBorder="1" applyAlignment="1">
      <alignment horizontal="center" vertical="center" wrapText="1"/>
    </xf>
    <xf numFmtId="0" fontId="0" fillId="0" borderId="58" xfId="0" applyBorder="1" applyAlignment="1">
      <alignment horizontal="center" vertical="center" wrapText="1"/>
    </xf>
    <xf numFmtId="0" fontId="0" fillId="0" borderId="61" xfId="0" applyBorder="1" applyAlignment="1">
      <alignment horizontal="center" vertical="center" wrapText="1"/>
    </xf>
    <xf numFmtId="0" fontId="35" fillId="12" borderId="37" xfId="4" applyFill="1" applyBorder="1" applyAlignment="1" applyProtection="1">
      <alignment horizontal="center" vertical="center" wrapText="1"/>
      <protection locked="0"/>
    </xf>
    <xf numFmtId="0" fontId="35" fillId="12" borderId="45" xfId="4"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35" fillId="8" borderId="40" xfId="4" applyBorder="1" applyAlignment="1" applyProtection="1">
      <alignment horizontal="center" vertical="center" wrapText="1"/>
      <protection locked="0"/>
    </xf>
    <xf numFmtId="0" fontId="35" fillId="8" borderId="61" xfId="4" applyBorder="1" applyAlignment="1" applyProtection="1">
      <alignment horizontal="center" vertical="center" wrapText="1"/>
      <protection locked="0"/>
    </xf>
    <xf numFmtId="0" fontId="35" fillId="8" borderId="37" xfId="4" applyBorder="1" applyAlignment="1" applyProtection="1">
      <alignment horizontal="center" vertical="center" wrapText="1"/>
      <protection locked="0"/>
    </xf>
    <xf numFmtId="0" fontId="35" fillId="8" borderId="45" xfId="4" applyBorder="1" applyAlignment="1" applyProtection="1">
      <alignment horizontal="center" vertical="center" wrapText="1"/>
      <protection locked="0"/>
    </xf>
    <xf numFmtId="0" fontId="35" fillId="12" borderId="40" xfId="4" applyFill="1" applyBorder="1" applyAlignment="1" applyProtection="1">
      <alignment horizontal="center" vertical="center" wrapText="1"/>
      <protection locked="0"/>
    </xf>
    <xf numFmtId="0" fontId="35" fillId="12" borderId="61" xfId="4" applyFill="1" applyBorder="1" applyAlignment="1" applyProtection="1">
      <alignment horizontal="center" vertical="center" wrapText="1"/>
      <protection locked="0"/>
    </xf>
    <xf numFmtId="0" fontId="38" fillId="11" borderId="30" xfId="0" applyFont="1" applyFill="1" applyBorder="1" applyAlignment="1">
      <alignment horizontal="center" vertical="center" wrapText="1"/>
    </xf>
    <xf numFmtId="0" fontId="38" fillId="11" borderId="54" xfId="0" applyFont="1" applyFill="1" applyBorder="1" applyAlignment="1">
      <alignment horizontal="center" vertical="center" wrapText="1"/>
    </xf>
    <xf numFmtId="0" fontId="38" fillId="11" borderId="41" xfId="0" applyFont="1" applyFill="1" applyBorder="1" applyAlignment="1">
      <alignment horizontal="center" vertical="center"/>
    </xf>
    <xf numFmtId="0" fontId="38" fillId="11" borderId="60" xfId="0" applyFont="1" applyFill="1" applyBorder="1" applyAlignment="1">
      <alignment horizontal="center" vertical="center"/>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38" fillId="11" borderId="50" xfId="0" applyFont="1" applyFill="1" applyBorder="1" applyAlignment="1">
      <alignment horizontal="center" vertical="center"/>
    </xf>
    <xf numFmtId="0" fontId="38" fillId="11" borderId="49" xfId="0" applyFont="1" applyFill="1" applyBorder="1" applyAlignment="1">
      <alignment horizontal="center" vertical="center" wrapText="1"/>
    </xf>
    <xf numFmtId="0" fontId="38" fillId="11" borderId="51" xfId="0" applyFont="1" applyFill="1" applyBorder="1" applyAlignment="1">
      <alignment horizontal="center" vertical="center"/>
    </xf>
    <xf numFmtId="0" fontId="0" fillId="0" borderId="29" xfId="0" applyBorder="1" applyAlignment="1">
      <alignment horizontal="left" vertical="center" wrapText="1"/>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35" fillId="8" borderId="53"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7"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9" fontId="35" fillId="12" borderId="52" xfId="4" applyNumberFormat="1" applyFill="1" applyBorder="1" applyAlignment="1" applyProtection="1">
      <alignment horizontal="center" vertical="center" wrapText="1"/>
      <protection locked="0"/>
    </xf>
    <xf numFmtId="0" fontId="35" fillId="8" borderId="54" xfId="4" applyBorder="1" applyAlignment="1" applyProtection="1">
      <alignment horizontal="center" vertical="center" wrapText="1"/>
      <protection locked="0"/>
    </xf>
    <xf numFmtId="0" fontId="35" fillId="8" borderId="30" xfId="4" applyBorder="1" applyAlignment="1" applyProtection="1">
      <alignment horizontal="center" vertical="center"/>
      <protection locked="0"/>
    </xf>
    <xf numFmtId="0" fontId="35" fillId="8" borderId="54"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8" fillId="11" borderId="49" xfId="0" applyFont="1" applyFill="1" applyBorder="1" applyAlignment="1">
      <alignment horizontal="center" vertical="center"/>
    </xf>
    <xf numFmtId="0" fontId="35" fillId="8" borderId="57" xfId="4" applyBorder="1" applyAlignment="1" applyProtection="1">
      <alignment horizontal="center" vertical="center" wrapText="1"/>
      <protection locked="0"/>
    </xf>
    <xf numFmtId="0" fontId="0" fillId="0" borderId="11" xfId="0" applyBorder="1" applyAlignment="1">
      <alignment horizontal="left" vertical="center" wrapText="1"/>
    </xf>
    <xf numFmtId="0" fontId="38" fillId="11" borderId="57" xfId="0" applyFont="1" applyFill="1" applyBorder="1" applyAlignment="1">
      <alignment horizontal="center" vertical="center" wrapText="1"/>
    </xf>
    <xf numFmtId="0" fontId="0" fillId="0" borderId="11" xfId="0" applyBorder="1" applyAlignment="1">
      <alignment horizontal="center" vertical="center" wrapText="1"/>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0" fillId="10" borderId="63" xfId="0" applyFill="1" applyBorder="1" applyAlignment="1">
      <alignment horizontal="center" vertical="center"/>
    </xf>
    <xf numFmtId="0" fontId="0" fillId="10" borderId="64" xfId="0" applyFill="1" applyBorder="1" applyAlignment="1">
      <alignment horizontal="center" vertical="center"/>
    </xf>
    <xf numFmtId="0" fontId="0" fillId="10" borderId="18" xfId="0" applyFill="1" applyBorder="1" applyAlignment="1">
      <alignment horizontal="center" vertical="center"/>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0" fillId="10" borderId="40" xfId="0" applyFill="1" applyBorder="1" applyAlignment="1">
      <alignment horizontal="center" vertical="center" wrapText="1"/>
    </xf>
    <xf numFmtId="0" fontId="0" fillId="10" borderId="58" xfId="0" applyFill="1" applyBorder="1" applyAlignment="1">
      <alignment horizontal="center" vertical="center" wrapText="1"/>
    </xf>
    <xf numFmtId="0" fontId="0" fillId="10" borderId="61" xfId="0" applyFill="1" applyBorder="1" applyAlignment="1">
      <alignment horizontal="center" vertical="center" wrapText="1"/>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0" fillId="0" borderId="56" xfId="0" applyBorder="1" applyAlignment="1">
      <alignment horizontal="left" vertical="center" wrapText="1"/>
    </xf>
    <xf numFmtId="0" fontId="0" fillId="0" borderId="62" xfId="0" applyBorder="1" applyAlignment="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35" fillId="12" borderId="53" xfId="4" applyFill="1" applyBorder="1" applyAlignment="1" applyProtection="1">
      <alignment horizontal="center"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504825</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47625</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267075" y="3686175"/>
              <a:ext cx="1066800" cy="237172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267075" y="6029325"/>
              <a:ext cx="1066800" cy="237172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267075" y="8372475"/>
              <a:ext cx="1066800" cy="704850"/>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267075" y="9048750"/>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514975" y="3438525"/>
              <a:ext cx="1066800" cy="27622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514975" y="3691188"/>
              <a:ext cx="1066800" cy="237172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267075" y="10820400"/>
              <a:ext cx="1066800" cy="237172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267075" y="13163550"/>
              <a:ext cx="1066800" cy="552450"/>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267075" y="13687425"/>
              <a:ext cx="1066800" cy="220027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267075" y="15859125"/>
              <a:ext cx="1066800" cy="276225"/>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267075" y="16106775"/>
              <a:ext cx="1066800" cy="27622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267075" y="16354425"/>
              <a:ext cx="1066800" cy="2343150"/>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267075" y="18669000"/>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267075" y="19716750"/>
              <a:ext cx="1066800" cy="2581275"/>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267075" y="22269450"/>
              <a:ext cx="1066800" cy="1828800"/>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267075" y="24069675"/>
              <a:ext cx="1066800" cy="27622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514975" y="24069675"/>
              <a:ext cx="1066800" cy="27622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514975" y="22269450"/>
              <a:ext cx="1066800" cy="1828800"/>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514975" y="19716750"/>
              <a:ext cx="1066800" cy="2581275"/>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514975" y="18669000"/>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514975" y="16354425"/>
              <a:ext cx="1066800" cy="2343150"/>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514975" y="16106775"/>
              <a:ext cx="1066800" cy="27622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514975" y="15859125"/>
              <a:ext cx="1066800" cy="276225"/>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514975" y="13687425"/>
              <a:ext cx="1066800" cy="220027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514975" y="13163550"/>
              <a:ext cx="1066800" cy="552450"/>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514975" y="10820400"/>
              <a:ext cx="1066800" cy="237172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514975" y="9048750"/>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514975" y="6029325"/>
              <a:ext cx="1066800" cy="237172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514975" y="8372475"/>
              <a:ext cx="1066800" cy="704850"/>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267075" y="3438525"/>
              <a:ext cx="1066800" cy="27622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67075" y="35061525"/>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514975" y="27374850"/>
              <a:ext cx="1066800" cy="504825"/>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553075" y="35223450"/>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514975" y="41119425"/>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40</xdr:row>
          <xdr:rowOff>0</xdr:rowOff>
        </xdr:from>
        <xdr:to>
          <xdr:col>5</xdr:col>
          <xdr:colOff>474179</xdr:colOff>
          <xdr:row>41</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538611" y="25588148"/>
              <a:ext cx="1767698" cy="576204"/>
              <a:chOff x="3048002" y="14817587"/>
              <a:chExt cx="1855296"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2" y="14817587"/>
                <a:ext cx="51435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1"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800-000006000000}"/>
                </a:ext>
              </a:extLst>
            </xdr:cNvPr>
            <xdr:cNvGrpSpPr>
              <a:grpSpLocks/>
            </xdr:cNvGrpSpPr>
          </xdr:nvGrpSpPr>
          <xdr:grpSpPr bwMode="auto">
            <a:xfrm>
              <a:off x="3235324" y="23841075"/>
              <a:ext cx="1222376"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8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8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unitednations-my.sharepoint.com/personal/cuong_kieu_un_org/Documents/1.%20AF%20Vietnam/01.%20Project%20Management/03.%20M&amp;E%20&amp;%20Reporting/02.%20Reporting/2021_End%20year%20report/1st%20year%20report/Project%20Management_July_21_2010.xlsx?12450B6B" TargetMode="External"/><Relationship Id="rId1" Type="http://schemas.openxmlformats.org/officeDocument/2006/relationships/externalLinkPath" Target="file:///\\12450B6B\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jawed.ali-khan@un.org" TargetMode="External"/><Relationship Id="rId7" Type="http://schemas.openxmlformats.org/officeDocument/2006/relationships/hyperlink" Target="mailto:wasarawalpindi@yahoo.com" TargetMode="External"/><Relationship Id="rId2" Type="http://schemas.openxmlformats.org/officeDocument/2006/relationships/hyperlink" Target="mailto:khalil.ahmed@un.org" TargetMode="External"/><Relationship Id="rId1" Type="http://schemas.openxmlformats.org/officeDocument/2006/relationships/hyperlink" Target="http://www.unhabitat.org.pk/" TargetMode="External"/><Relationship Id="rId6" Type="http://schemas.openxmlformats.org/officeDocument/2006/relationships/hyperlink" Target="mailto:mfarooqbehram@gmail.com" TargetMode="External"/><Relationship Id="rId5" Type="http://schemas.openxmlformats.org/officeDocument/2006/relationships/hyperlink" Target="mailto:dirimp@ndma.gov.pk" TargetMode="External"/><Relationship Id="rId4" Type="http://schemas.openxmlformats.org/officeDocument/2006/relationships/hyperlink" Target="mailto:muhammad_ashraf63@yahoo.com"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3" Type="http://schemas.openxmlformats.org/officeDocument/2006/relationships/hyperlink" Target="mailto:muhammad_ashraf63@yahoo.com" TargetMode="External"/><Relationship Id="rId2" Type="http://schemas.openxmlformats.org/officeDocument/2006/relationships/hyperlink" Target="mailto:almas@shehersaaz.org.pk" TargetMode="External"/><Relationship Id="rId1" Type="http://schemas.openxmlformats.org/officeDocument/2006/relationships/hyperlink" Target="mailto:khalil.ahmed@un.org" TargetMode="External"/><Relationship Id="rId4" Type="http://schemas.openxmlformats.org/officeDocument/2006/relationships/hyperlink" Target="mailto:dirimp@ndma.gov.pk"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adaptation-fund.org/wp-content/uploads/2019/10/Results-Tracker-Guidance-Document-Updated_July-2019.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tabSelected="1" topLeftCell="A32" workbookViewId="0">
      <selection activeCell="E52" sqref="E52"/>
    </sheetView>
  </sheetViews>
  <sheetFormatPr defaultColWidth="102.28515625" defaultRowHeight="15" x14ac:dyDescent="0.25"/>
  <cols>
    <col min="1" max="1" width="2.42578125" style="1" customWidth="1"/>
    <col min="2" max="2" width="9.85546875" style="125" customWidth="1"/>
    <col min="3" max="3" width="15.28515625" style="125" customWidth="1"/>
    <col min="4" max="4" width="90.5703125" style="1" customWidth="1"/>
    <col min="5" max="5" width="17" style="1" customWidth="1"/>
    <col min="6" max="6" width="9.28515625" style="1" customWidth="1"/>
    <col min="7" max="7" width="12.28515625" style="1" customWidth="1"/>
    <col min="8" max="8" width="15.42578125" style="1" hidden="1" customWidth="1"/>
    <col min="9" max="13" width="0" style="1" hidden="1" customWidth="1"/>
    <col min="14" max="15" width="9.28515625" style="1" hidden="1" customWidth="1"/>
    <col min="16" max="16" width="0" style="1" hidden="1" customWidth="1"/>
    <col min="17" max="251" width="9.28515625" style="1" customWidth="1"/>
    <col min="252" max="252" width="2.7109375" style="1" customWidth="1"/>
    <col min="253" max="254" width="9.28515625" style="1" customWidth="1"/>
    <col min="255" max="255" width="17.28515625" style="1" customWidth="1"/>
    <col min="256" max="16384" width="102.28515625" style="1"/>
  </cols>
  <sheetData>
    <row r="1" spans="2:16" ht="14.45" thickBot="1" x14ac:dyDescent="0.3"/>
    <row r="2" spans="2:16" ht="14.45" thickBot="1" x14ac:dyDescent="0.3">
      <c r="B2" s="126"/>
      <c r="C2" s="127"/>
      <c r="D2" s="58"/>
      <c r="E2" s="59"/>
    </row>
    <row r="3" spans="2:16" ht="18" thickBot="1" x14ac:dyDescent="0.35">
      <c r="B3" s="128"/>
      <c r="C3" s="129"/>
      <c r="D3" s="77" t="s">
        <v>1080</v>
      </c>
      <c r="E3" s="68"/>
    </row>
    <row r="4" spans="2:16" ht="14.45" thickBot="1" x14ac:dyDescent="0.3">
      <c r="B4" s="128"/>
      <c r="C4" s="129"/>
      <c r="D4" s="67" t="s">
        <v>760</v>
      </c>
      <c r="E4" s="68"/>
    </row>
    <row r="5" spans="2:16" ht="15.75" thickBot="1" x14ac:dyDescent="0.3">
      <c r="B5" s="128"/>
      <c r="C5" s="132" t="s">
        <v>268</v>
      </c>
      <c r="D5" s="395" t="s">
        <v>817</v>
      </c>
      <c r="E5" s="68"/>
    </row>
    <row r="6" spans="2:16" s="2" customFormat="1" ht="14.45" thickBot="1" x14ac:dyDescent="0.3">
      <c r="B6" s="130"/>
      <c r="C6" s="75"/>
      <c r="D6" s="39"/>
      <c r="E6" s="37"/>
      <c r="G6" s="1"/>
      <c r="H6" s="1"/>
      <c r="I6" s="1"/>
      <c r="J6" s="1"/>
      <c r="K6" s="1"/>
      <c r="L6" s="1"/>
      <c r="M6" s="1"/>
      <c r="N6" s="1"/>
      <c r="O6" s="1"/>
      <c r="P6" s="1"/>
    </row>
    <row r="7" spans="2:16" s="2" customFormat="1" ht="30.75" customHeight="1" thickBot="1" x14ac:dyDescent="0.3">
      <c r="B7" s="130"/>
      <c r="C7" s="69" t="s">
        <v>210</v>
      </c>
      <c r="D7" s="10" t="s">
        <v>818</v>
      </c>
      <c r="E7" s="37"/>
      <c r="G7" s="1"/>
      <c r="H7" s="1"/>
      <c r="I7" s="1"/>
      <c r="J7" s="1"/>
      <c r="K7" s="1"/>
      <c r="L7" s="1"/>
      <c r="M7" s="1"/>
      <c r="N7" s="1"/>
      <c r="O7" s="1"/>
      <c r="P7" s="1"/>
    </row>
    <row r="8" spans="2:16" s="2" customFormat="1" ht="13.9" hidden="1" x14ac:dyDescent="0.25">
      <c r="B8" s="128"/>
      <c r="C8" s="129"/>
      <c r="D8" s="67"/>
      <c r="E8" s="37"/>
      <c r="G8" s="1"/>
      <c r="H8" s="1"/>
      <c r="I8" s="1"/>
      <c r="J8" s="1"/>
      <c r="K8" s="1"/>
      <c r="L8" s="1"/>
      <c r="M8" s="1"/>
      <c r="N8" s="1"/>
      <c r="O8" s="1"/>
      <c r="P8" s="1"/>
    </row>
    <row r="9" spans="2:16" s="2" customFormat="1" ht="13.9" hidden="1" x14ac:dyDescent="0.25">
      <c r="B9" s="128"/>
      <c r="C9" s="129"/>
      <c r="D9" s="67"/>
      <c r="E9" s="37"/>
      <c r="G9" s="1"/>
      <c r="H9" s="1"/>
      <c r="I9" s="1"/>
      <c r="J9" s="1"/>
      <c r="K9" s="1"/>
      <c r="L9" s="1"/>
      <c r="M9" s="1"/>
      <c r="N9" s="1"/>
      <c r="O9" s="1"/>
      <c r="P9" s="1"/>
    </row>
    <row r="10" spans="2:16" s="2" customFormat="1" ht="13.9" hidden="1" x14ac:dyDescent="0.25">
      <c r="B10" s="128"/>
      <c r="C10" s="129"/>
      <c r="D10" s="67"/>
      <c r="E10" s="37"/>
      <c r="G10" s="1"/>
      <c r="H10" s="1"/>
      <c r="I10" s="1"/>
      <c r="J10" s="1"/>
      <c r="K10" s="1"/>
      <c r="L10" s="1"/>
      <c r="M10" s="1"/>
      <c r="N10" s="1"/>
      <c r="O10" s="1"/>
      <c r="P10" s="1"/>
    </row>
    <row r="11" spans="2:16" s="2" customFormat="1" ht="13.9" hidden="1" x14ac:dyDescent="0.25">
      <c r="B11" s="128"/>
      <c r="C11" s="129"/>
      <c r="D11" s="67"/>
      <c r="E11" s="37"/>
      <c r="G11" s="1"/>
      <c r="H11" s="1"/>
      <c r="I11" s="1"/>
      <c r="J11" s="1"/>
      <c r="K11" s="1"/>
      <c r="L11" s="1"/>
      <c r="M11" s="1"/>
      <c r="N11" s="1"/>
      <c r="O11" s="1"/>
      <c r="P11" s="1"/>
    </row>
    <row r="12" spans="2:16" s="2" customFormat="1" ht="14.45" thickBot="1" x14ac:dyDescent="0.3">
      <c r="B12" s="130"/>
      <c r="C12" s="75"/>
      <c r="D12" s="39"/>
      <c r="E12" s="37"/>
      <c r="G12" s="1"/>
      <c r="H12" s="1"/>
      <c r="I12" s="1"/>
      <c r="J12" s="1"/>
      <c r="K12" s="1"/>
      <c r="L12" s="1"/>
      <c r="M12" s="1"/>
      <c r="N12" s="1"/>
      <c r="O12" s="1"/>
      <c r="P12" s="1"/>
    </row>
    <row r="13" spans="2:16" s="2" customFormat="1" ht="347.25" customHeight="1" thickBot="1" x14ac:dyDescent="0.3">
      <c r="B13" s="130"/>
      <c r="C13" s="70" t="s">
        <v>0</v>
      </c>
      <c r="D13" s="10" t="s">
        <v>1030</v>
      </c>
      <c r="E13" s="37"/>
      <c r="G13" s="1"/>
      <c r="H13" s="1"/>
      <c r="I13" s="1"/>
      <c r="J13" s="1"/>
      <c r="K13" s="1"/>
      <c r="L13" s="1"/>
      <c r="M13" s="1"/>
      <c r="N13" s="1"/>
      <c r="O13" s="1"/>
      <c r="P13" s="1"/>
    </row>
    <row r="14" spans="2:16" s="2" customFormat="1" ht="15.75" thickBot="1" x14ac:dyDescent="0.3">
      <c r="B14" s="130"/>
      <c r="C14" s="75"/>
      <c r="D14" s="39"/>
      <c r="E14" s="37"/>
      <c r="G14" s="1"/>
      <c r="H14" s="1" t="s">
        <v>1</v>
      </c>
      <c r="I14" s="1" t="s">
        <v>2</v>
      </c>
      <c r="J14" s="1"/>
      <c r="K14" s="1" t="s">
        <v>3</v>
      </c>
      <c r="L14" s="1" t="s">
        <v>4</v>
      </c>
      <c r="M14" s="1" t="s">
        <v>5</v>
      </c>
      <c r="N14" s="1" t="s">
        <v>6</v>
      </c>
      <c r="O14" s="1" t="s">
        <v>7</v>
      </c>
      <c r="P14" s="1" t="s">
        <v>8</v>
      </c>
    </row>
    <row r="15" spans="2:16" s="2" customFormat="1" x14ac:dyDescent="0.25">
      <c r="B15" s="130"/>
      <c r="C15" s="71" t="s">
        <v>201</v>
      </c>
      <c r="D15" s="11"/>
      <c r="E15" s="37"/>
      <c r="G15" s="1"/>
      <c r="H15" s="3" t="s">
        <v>9</v>
      </c>
      <c r="I15" s="1" t="s">
        <v>10</v>
      </c>
      <c r="J15" s="1" t="s">
        <v>11</v>
      </c>
      <c r="K15" s="1" t="s">
        <v>12</v>
      </c>
      <c r="L15" s="1">
        <v>1</v>
      </c>
      <c r="M15" s="1">
        <v>1</v>
      </c>
      <c r="N15" s="1" t="s">
        <v>13</v>
      </c>
      <c r="O15" s="1" t="s">
        <v>14</v>
      </c>
      <c r="P15" s="1" t="s">
        <v>15</v>
      </c>
    </row>
    <row r="16" spans="2:16" s="2" customFormat="1" ht="29.25" customHeight="1" x14ac:dyDescent="0.25">
      <c r="B16" s="488" t="s">
        <v>258</v>
      </c>
      <c r="C16" s="489"/>
      <c r="D16" s="12" t="s">
        <v>819</v>
      </c>
      <c r="E16" s="37"/>
      <c r="G16" s="1"/>
      <c r="H16" s="3" t="s">
        <v>16</v>
      </c>
      <c r="I16" s="1" t="s">
        <v>17</v>
      </c>
      <c r="J16" s="1" t="s">
        <v>18</v>
      </c>
      <c r="K16" s="1" t="s">
        <v>19</v>
      </c>
      <c r="L16" s="1">
        <v>2</v>
      </c>
      <c r="M16" s="1">
        <v>2</v>
      </c>
      <c r="N16" s="1" t="s">
        <v>20</v>
      </c>
      <c r="O16" s="1" t="s">
        <v>21</v>
      </c>
      <c r="P16" s="1" t="s">
        <v>22</v>
      </c>
    </row>
    <row r="17" spans="2:16" s="2" customFormat="1" x14ac:dyDescent="0.25">
      <c r="B17" s="130"/>
      <c r="C17" s="71" t="s">
        <v>206</v>
      </c>
      <c r="D17" s="12" t="s">
        <v>820</v>
      </c>
      <c r="E17" s="37"/>
      <c r="G17" s="1"/>
      <c r="H17" s="3" t="s">
        <v>23</v>
      </c>
      <c r="I17" s="1" t="s">
        <v>24</v>
      </c>
      <c r="J17" s="1"/>
      <c r="K17" s="1" t="s">
        <v>25</v>
      </c>
      <c r="L17" s="1">
        <v>3</v>
      </c>
      <c r="M17" s="1">
        <v>3</v>
      </c>
      <c r="N17" s="1" t="s">
        <v>26</v>
      </c>
      <c r="O17" s="1" t="s">
        <v>27</v>
      </c>
      <c r="P17" s="1" t="s">
        <v>28</v>
      </c>
    </row>
    <row r="18" spans="2:16" s="2" customFormat="1" x14ac:dyDescent="0.25">
      <c r="B18" s="131"/>
      <c r="C18" s="70" t="s">
        <v>202</v>
      </c>
      <c r="D18" s="12" t="s">
        <v>821</v>
      </c>
      <c r="E18" s="37"/>
      <c r="G18" s="1"/>
      <c r="H18" s="3" t="s">
        <v>29</v>
      </c>
      <c r="I18" s="1"/>
      <c r="J18" s="1"/>
      <c r="K18" s="1" t="s">
        <v>30</v>
      </c>
      <c r="L18" s="1">
        <v>5</v>
      </c>
      <c r="M18" s="1">
        <v>5</v>
      </c>
      <c r="N18" s="1" t="s">
        <v>31</v>
      </c>
      <c r="O18" s="1" t="s">
        <v>32</v>
      </c>
      <c r="P18" s="1" t="s">
        <v>33</v>
      </c>
    </row>
    <row r="19" spans="2:16" s="2" customFormat="1" ht="44.25" customHeight="1" thickBot="1" x14ac:dyDescent="0.3">
      <c r="B19" s="491" t="s">
        <v>203</v>
      </c>
      <c r="C19" s="492"/>
      <c r="D19" s="400" t="s">
        <v>1079</v>
      </c>
      <c r="E19" s="37"/>
      <c r="G19" s="1"/>
      <c r="H19" s="3" t="s">
        <v>34</v>
      </c>
      <c r="I19" s="1"/>
      <c r="J19" s="1"/>
      <c r="K19" s="1" t="s">
        <v>35</v>
      </c>
      <c r="L19" s="1"/>
      <c r="M19" s="1"/>
      <c r="N19" s="1"/>
      <c r="O19" s="1" t="s">
        <v>36</v>
      </c>
      <c r="P19" s="1" t="s">
        <v>37</v>
      </c>
    </row>
    <row r="20" spans="2:16" s="2" customFormat="1" x14ac:dyDescent="0.25">
      <c r="B20" s="130"/>
      <c r="C20" s="70"/>
      <c r="D20" s="39"/>
      <c r="E20" s="68"/>
      <c r="F20" s="3"/>
      <c r="G20" s="1"/>
      <c r="H20" s="1"/>
      <c r="J20" s="1"/>
      <c r="K20" s="1"/>
      <c r="L20" s="1"/>
      <c r="M20" s="1" t="s">
        <v>38</v>
      </c>
      <c r="N20" s="1" t="s">
        <v>39</v>
      </c>
    </row>
    <row r="21" spans="2:16" s="2" customFormat="1" x14ac:dyDescent="0.25">
      <c r="B21" s="130"/>
      <c r="C21" s="132" t="s">
        <v>205</v>
      </c>
      <c r="D21" s="39"/>
      <c r="E21" s="68"/>
      <c r="F21" s="3"/>
      <c r="G21" s="1"/>
      <c r="H21" s="1"/>
      <c r="J21" s="1"/>
      <c r="K21" s="1"/>
      <c r="L21" s="1"/>
      <c r="M21" s="1" t="s">
        <v>40</v>
      </c>
      <c r="N21" s="1" t="s">
        <v>41</v>
      </c>
    </row>
    <row r="22" spans="2:16" s="2" customFormat="1" ht="15.75" thickBot="1" x14ac:dyDescent="0.3">
      <c r="B22" s="130"/>
      <c r="C22" s="133" t="s">
        <v>208</v>
      </c>
      <c r="D22" s="39"/>
      <c r="E22" s="37"/>
      <c r="G22" s="1"/>
      <c r="H22" s="3" t="s">
        <v>42</v>
      </c>
      <c r="I22" s="1"/>
      <c r="J22" s="1"/>
      <c r="L22" s="1"/>
      <c r="M22" s="1"/>
      <c r="N22" s="1"/>
      <c r="O22" s="1" t="s">
        <v>43</v>
      </c>
      <c r="P22" s="1" t="s">
        <v>44</v>
      </c>
    </row>
    <row r="23" spans="2:16" s="2" customFormat="1" x14ac:dyDescent="0.25">
      <c r="B23" s="488" t="s">
        <v>207</v>
      </c>
      <c r="C23" s="489"/>
      <c r="D23" s="486">
        <v>43836</v>
      </c>
      <c r="E23" s="37"/>
      <c r="G23" s="1"/>
      <c r="H23" s="3"/>
      <c r="I23" s="1"/>
      <c r="J23" s="1"/>
      <c r="L23" s="1"/>
      <c r="M23" s="1"/>
      <c r="N23" s="1"/>
      <c r="O23" s="1"/>
      <c r="P23" s="1"/>
    </row>
    <row r="24" spans="2:16" s="2" customFormat="1" ht="4.5" customHeight="1" x14ac:dyDescent="0.25">
      <c r="B24" s="488"/>
      <c r="C24" s="489"/>
      <c r="D24" s="487"/>
      <c r="E24" s="37"/>
      <c r="G24" s="1"/>
      <c r="H24" s="3"/>
      <c r="I24" s="1"/>
      <c r="J24" s="1"/>
      <c r="L24" s="1"/>
      <c r="M24" s="1"/>
      <c r="N24" s="1"/>
      <c r="O24" s="1"/>
      <c r="P24" s="1"/>
    </row>
    <row r="25" spans="2:16" s="2" customFormat="1" ht="27.75" customHeight="1" x14ac:dyDescent="0.25">
      <c r="B25" s="488" t="s">
        <v>262</v>
      </c>
      <c r="C25" s="489"/>
      <c r="D25" s="396">
        <v>43836</v>
      </c>
      <c r="E25" s="37"/>
      <c r="F25" s="1"/>
      <c r="G25" s="3"/>
      <c r="H25" s="1"/>
      <c r="I25" s="1"/>
      <c r="K25" s="1"/>
      <c r="L25" s="1"/>
      <c r="M25" s="1"/>
      <c r="N25" s="1" t="s">
        <v>45</v>
      </c>
      <c r="O25" s="1" t="s">
        <v>46</v>
      </c>
    </row>
    <row r="26" spans="2:16" s="2" customFormat="1" ht="32.25" customHeight="1" x14ac:dyDescent="0.25">
      <c r="B26" s="488" t="s">
        <v>209</v>
      </c>
      <c r="C26" s="489"/>
      <c r="D26" s="396">
        <v>44187</v>
      </c>
      <c r="E26" s="37"/>
      <c r="F26" s="1"/>
      <c r="G26" s="3"/>
      <c r="H26" s="1"/>
      <c r="I26" s="1"/>
      <c r="K26" s="1"/>
      <c r="L26" s="1"/>
      <c r="M26" s="1"/>
      <c r="N26" s="1" t="s">
        <v>47</v>
      </c>
      <c r="O26" s="1" t="s">
        <v>48</v>
      </c>
    </row>
    <row r="27" spans="2:16" s="2" customFormat="1" ht="28.5" customHeight="1" x14ac:dyDescent="0.25">
      <c r="B27" s="484" t="s">
        <v>746</v>
      </c>
      <c r="C27" s="490"/>
      <c r="D27" s="397">
        <v>45078</v>
      </c>
      <c r="E27" s="72"/>
      <c r="F27" s="1"/>
      <c r="G27" s="3"/>
      <c r="H27" s="1"/>
      <c r="I27" s="1"/>
      <c r="J27" s="1"/>
      <c r="K27" s="1"/>
      <c r="L27" s="1"/>
      <c r="M27" s="1"/>
      <c r="N27" s="1"/>
      <c r="O27" s="1"/>
    </row>
    <row r="28" spans="2:16" s="2" customFormat="1" ht="13.9" customHeight="1" x14ac:dyDescent="0.25">
      <c r="B28" s="364"/>
      <c r="C28" s="365"/>
      <c r="D28" s="398">
        <v>45473</v>
      </c>
      <c r="E28" s="72"/>
      <c r="F28" s="1"/>
      <c r="G28" s="3"/>
      <c r="H28" s="1"/>
      <c r="I28" s="1"/>
      <c r="J28" s="1"/>
      <c r="K28" s="1"/>
      <c r="L28" s="1"/>
      <c r="M28" s="1"/>
      <c r="N28" s="1"/>
      <c r="O28" s="1"/>
    </row>
    <row r="29" spans="2:16" s="2" customFormat="1" x14ac:dyDescent="0.25">
      <c r="B29" s="366"/>
      <c r="C29" s="356" t="s">
        <v>745</v>
      </c>
      <c r="D29" s="398"/>
      <c r="E29" s="37"/>
      <c r="F29" s="1"/>
      <c r="G29" s="3"/>
      <c r="H29" s="1"/>
      <c r="I29" s="1"/>
      <c r="J29" s="1"/>
      <c r="K29" s="1"/>
      <c r="L29" s="1"/>
      <c r="M29" s="1"/>
      <c r="N29" s="1"/>
      <c r="O29" s="1"/>
    </row>
    <row r="30" spans="2:16" s="2" customFormat="1" ht="37.9" customHeight="1" x14ac:dyDescent="0.25">
      <c r="B30" s="484" t="s">
        <v>747</v>
      </c>
      <c r="C30" s="490"/>
      <c r="D30" s="493"/>
      <c r="E30" s="344"/>
      <c r="F30" s="1"/>
      <c r="G30" s="3"/>
      <c r="H30" s="1"/>
      <c r="I30" s="1"/>
      <c r="J30" s="1"/>
      <c r="K30" s="1"/>
      <c r="L30" s="1"/>
      <c r="M30" s="1"/>
      <c r="N30" s="1"/>
      <c r="O30" s="1"/>
    </row>
    <row r="31" spans="2:16" s="2" customFormat="1" ht="15.75" customHeight="1" thickBot="1" x14ac:dyDescent="0.3">
      <c r="B31" s="366"/>
      <c r="C31" s="367" t="s">
        <v>811</v>
      </c>
      <c r="D31" s="494"/>
      <c r="E31" s="344"/>
      <c r="F31" s="1"/>
      <c r="G31" s="3"/>
      <c r="H31" s="1"/>
      <c r="I31" s="1"/>
      <c r="J31" s="1"/>
      <c r="K31" s="1"/>
      <c r="L31" s="1"/>
      <c r="M31" s="1"/>
      <c r="N31" s="1"/>
      <c r="O31" s="1"/>
    </row>
    <row r="32" spans="2:16" s="2" customFormat="1" x14ac:dyDescent="0.25">
      <c r="B32" s="342"/>
      <c r="C32" s="343"/>
      <c r="D32" s="73"/>
      <c r="E32" s="37"/>
      <c r="F32" s="1"/>
      <c r="G32" s="3"/>
      <c r="H32" s="1"/>
      <c r="I32" s="1"/>
      <c r="J32" s="1"/>
      <c r="K32" s="1"/>
      <c r="L32" s="1"/>
      <c r="M32" s="1"/>
      <c r="N32" s="1"/>
      <c r="O32" s="1"/>
    </row>
    <row r="33" spans="2:16" s="2" customFormat="1" ht="15.75" thickBot="1" x14ac:dyDescent="0.3">
      <c r="B33" s="342"/>
      <c r="C33" s="343"/>
      <c r="D33" s="362" t="s">
        <v>797</v>
      </c>
      <c r="E33" s="37"/>
      <c r="F33" s="1"/>
      <c r="G33" s="3"/>
      <c r="H33" s="1"/>
      <c r="I33" s="1"/>
      <c r="J33" s="1"/>
      <c r="K33" s="1"/>
      <c r="L33" s="1"/>
      <c r="M33" s="1"/>
      <c r="N33" s="1"/>
      <c r="O33" s="1"/>
    </row>
    <row r="34" spans="2:16" s="2" customFormat="1" ht="25.15" customHeight="1" x14ac:dyDescent="0.25">
      <c r="B34" s="342"/>
      <c r="C34" s="368" t="s">
        <v>761</v>
      </c>
      <c r="D34" s="357"/>
      <c r="E34" s="37"/>
      <c r="F34" s="1"/>
      <c r="G34" s="3"/>
      <c r="H34" s="1"/>
      <c r="I34" s="1"/>
      <c r="J34" s="1"/>
      <c r="K34" s="1"/>
      <c r="L34" s="1"/>
      <c r="M34" s="1"/>
      <c r="N34" s="1"/>
      <c r="O34" s="1"/>
    </row>
    <row r="35" spans="2:16" s="2" customFormat="1" ht="26.25" x14ac:dyDescent="0.25">
      <c r="B35" s="342"/>
      <c r="C35" s="369" t="s">
        <v>753</v>
      </c>
      <c r="D35" s="355"/>
      <c r="E35" s="37"/>
      <c r="F35" s="1"/>
      <c r="G35" s="3"/>
      <c r="H35" s="1"/>
      <c r="I35" s="1"/>
      <c r="J35" s="1"/>
      <c r="K35" s="1"/>
      <c r="L35" s="1"/>
      <c r="M35" s="1"/>
      <c r="N35" s="1"/>
      <c r="O35" s="1"/>
    </row>
    <row r="36" spans="2:16" s="2" customFormat="1" x14ac:dyDescent="0.25">
      <c r="B36" s="342"/>
      <c r="C36" s="370" t="s">
        <v>228</v>
      </c>
      <c r="D36" s="349"/>
      <c r="E36" s="37"/>
      <c r="F36" s="1"/>
      <c r="G36" s="3"/>
      <c r="H36" s="1"/>
      <c r="I36" s="1"/>
      <c r="J36" s="1"/>
      <c r="K36" s="1"/>
      <c r="L36" s="1"/>
      <c r="M36" s="1"/>
      <c r="N36" s="1"/>
      <c r="O36" s="1"/>
    </row>
    <row r="37" spans="2:16" s="2" customFormat="1" ht="57.4" customHeight="1" thickBot="1" x14ac:dyDescent="0.3">
      <c r="B37" s="342"/>
      <c r="C37" s="371" t="s">
        <v>754</v>
      </c>
      <c r="D37" s="350"/>
      <c r="E37" s="37"/>
      <c r="F37" s="1"/>
      <c r="G37" s="3"/>
      <c r="H37" s="1"/>
      <c r="I37" s="1"/>
      <c r="J37" s="1"/>
      <c r="K37" s="1"/>
      <c r="L37" s="1"/>
      <c r="M37" s="1"/>
      <c r="N37" s="1"/>
      <c r="O37" s="1"/>
    </row>
    <row r="38" spans="2:16" s="2" customFormat="1" x14ac:dyDescent="0.25">
      <c r="B38" s="342"/>
      <c r="C38" s="343"/>
      <c r="D38" s="73"/>
      <c r="E38" s="39"/>
      <c r="F38" s="351"/>
      <c r="G38" s="3"/>
      <c r="H38" s="1"/>
      <c r="I38" s="1"/>
      <c r="J38" s="1"/>
      <c r="K38" s="1"/>
      <c r="L38" s="1"/>
      <c r="M38" s="1"/>
      <c r="N38" s="1"/>
      <c r="O38" s="1"/>
    </row>
    <row r="39" spans="2:16" s="2" customFormat="1" ht="10.5" customHeight="1" x14ac:dyDescent="0.25">
      <c r="B39" s="342"/>
      <c r="C39" s="343"/>
      <c r="D39" s="73"/>
      <c r="E39" s="39"/>
      <c r="F39" s="351"/>
      <c r="G39" s="3"/>
      <c r="H39" s="1"/>
      <c r="I39" s="1"/>
      <c r="J39" s="1"/>
      <c r="K39" s="1"/>
      <c r="L39" s="1"/>
      <c r="M39" s="1"/>
      <c r="N39" s="1"/>
      <c r="O39" s="1"/>
    </row>
    <row r="40" spans="2:16" s="2" customFormat="1" ht="30" customHeight="1" thickBot="1" x14ac:dyDescent="0.3">
      <c r="B40" s="130"/>
      <c r="C40" s="75"/>
      <c r="D40" s="372" t="s">
        <v>798</v>
      </c>
      <c r="E40" s="39"/>
      <c r="F40" s="351"/>
      <c r="G40" s="1"/>
      <c r="H40" s="3" t="s">
        <v>49</v>
      </c>
      <c r="I40" s="1"/>
      <c r="J40" s="1"/>
      <c r="K40" s="1"/>
      <c r="L40" s="1"/>
      <c r="M40" s="1"/>
      <c r="N40" s="1"/>
      <c r="O40" s="1"/>
      <c r="P40" s="1"/>
    </row>
    <row r="41" spans="2:16" s="2" customFormat="1" ht="79.900000000000006" customHeight="1" thickBot="1" x14ac:dyDescent="0.3">
      <c r="B41" s="130"/>
      <c r="C41" s="75"/>
      <c r="D41" s="13"/>
      <c r="E41" s="37"/>
      <c r="F41" s="4"/>
      <c r="G41" s="1"/>
      <c r="H41" s="3" t="s">
        <v>50</v>
      </c>
      <c r="I41" s="1"/>
      <c r="J41" s="1"/>
      <c r="K41" s="1"/>
      <c r="L41" s="1"/>
      <c r="M41" s="1"/>
      <c r="N41" s="1"/>
      <c r="O41" s="1"/>
      <c r="P41" s="1"/>
    </row>
    <row r="42" spans="2:16" s="2" customFormat="1" ht="32.25" customHeight="1" thickBot="1" x14ac:dyDescent="0.3">
      <c r="B42" s="488" t="s">
        <v>799</v>
      </c>
      <c r="C42" s="495"/>
      <c r="D42" s="39"/>
      <c r="E42" s="37"/>
      <c r="G42" s="1"/>
      <c r="H42" s="3" t="s">
        <v>51</v>
      </c>
      <c r="I42" s="1"/>
      <c r="J42" s="1"/>
      <c r="K42" s="1"/>
      <c r="L42" s="1"/>
      <c r="M42" s="1"/>
      <c r="N42" s="1"/>
      <c r="O42" s="1"/>
      <c r="P42" s="1"/>
    </row>
    <row r="43" spans="2:16" s="2" customFormat="1" ht="17.25" customHeight="1" thickBot="1" x14ac:dyDescent="0.3">
      <c r="B43" s="488"/>
      <c r="C43" s="495"/>
      <c r="D43" s="399" t="s">
        <v>822</v>
      </c>
      <c r="E43" s="37"/>
      <c r="G43" s="1"/>
      <c r="H43" s="3" t="s">
        <v>52</v>
      </c>
      <c r="I43" s="1"/>
      <c r="J43" s="1"/>
      <c r="K43" s="1"/>
      <c r="L43" s="1"/>
      <c r="M43" s="1"/>
      <c r="N43" s="1"/>
      <c r="O43" s="1"/>
      <c r="P43" s="1"/>
    </row>
    <row r="44" spans="2:16" s="2" customFormat="1" x14ac:dyDescent="0.25">
      <c r="B44" s="130"/>
      <c r="C44" s="75"/>
      <c r="D44" s="39"/>
      <c r="E44" s="37"/>
      <c r="F44" s="4"/>
      <c r="G44" s="1"/>
      <c r="H44" s="3" t="s">
        <v>53</v>
      </c>
      <c r="I44" s="1"/>
      <c r="J44" s="1"/>
      <c r="K44" s="1"/>
      <c r="L44" s="1"/>
      <c r="M44" s="1"/>
      <c r="N44" s="1"/>
      <c r="O44" s="1"/>
      <c r="P44" s="1"/>
    </row>
    <row r="45" spans="2:16" s="2" customFormat="1" x14ac:dyDescent="0.25">
      <c r="B45" s="130"/>
      <c r="C45" s="356" t="s">
        <v>54</v>
      </c>
      <c r="D45" s="39"/>
      <c r="E45" s="37"/>
      <c r="G45" s="1"/>
      <c r="H45" s="3" t="s">
        <v>55</v>
      </c>
      <c r="I45" s="1"/>
      <c r="J45" s="1"/>
      <c r="K45" s="1"/>
      <c r="L45" s="1"/>
      <c r="M45" s="1"/>
      <c r="N45" s="1"/>
      <c r="O45" s="1"/>
      <c r="P45" s="1"/>
    </row>
    <row r="46" spans="2:16" s="2" customFormat="1" ht="31.5" customHeight="1" thickBot="1" x14ac:dyDescent="0.3">
      <c r="B46" s="484" t="s">
        <v>812</v>
      </c>
      <c r="C46" s="485"/>
      <c r="D46" s="39"/>
      <c r="E46" s="37"/>
      <c r="G46" s="1"/>
      <c r="H46" s="3" t="s">
        <v>56</v>
      </c>
      <c r="I46" s="1"/>
      <c r="J46" s="1"/>
      <c r="K46" s="1"/>
      <c r="L46" s="1"/>
      <c r="M46" s="1"/>
      <c r="N46" s="1"/>
      <c r="O46" s="1"/>
      <c r="P46" s="1"/>
    </row>
    <row r="47" spans="2:16" s="2" customFormat="1" x14ac:dyDescent="0.25">
      <c r="B47" s="130"/>
      <c r="C47" s="75" t="s">
        <v>57</v>
      </c>
      <c r="D47" s="14" t="s">
        <v>850</v>
      </c>
      <c r="E47" s="37"/>
      <c r="G47" s="1"/>
      <c r="H47" s="3" t="s">
        <v>58</v>
      </c>
      <c r="I47" s="1"/>
      <c r="J47" s="1"/>
      <c r="K47" s="1"/>
      <c r="L47" s="1"/>
      <c r="M47" s="1"/>
      <c r="N47" s="1"/>
      <c r="O47" s="1"/>
      <c r="P47" s="1"/>
    </row>
    <row r="48" spans="2:16" s="2" customFormat="1" x14ac:dyDescent="0.25">
      <c r="B48" s="130"/>
      <c r="C48" s="75" t="s">
        <v>59</v>
      </c>
      <c r="D48" s="401" t="s">
        <v>823</v>
      </c>
      <c r="E48" s="37"/>
      <c r="G48" s="1"/>
      <c r="H48" s="3" t="s">
        <v>60</v>
      </c>
      <c r="I48" s="1"/>
      <c r="J48" s="1"/>
      <c r="K48" s="1"/>
      <c r="L48" s="1"/>
      <c r="M48" s="1"/>
      <c r="N48" s="1"/>
      <c r="O48" s="1"/>
      <c r="P48" s="1"/>
    </row>
    <row r="49" spans="1:16" s="2" customFormat="1" ht="15.75" thickBot="1" x14ac:dyDescent="0.3">
      <c r="B49" s="130"/>
      <c r="C49" s="75" t="s">
        <v>61</v>
      </c>
      <c r="D49" s="15" t="s">
        <v>824</v>
      </c>
      <c r="E49" s="37"/>
      <c r="G49" s="1"/>
      <c r="H49" s="3" t="s">
        <v>62</v>
      </c>
      <c r="I49" s="1"/>
      <c r="J49" s="1"/>
      <c r="K49" s="1"/>
      <c r="L49" s="1"/>
      <c r="M49" s="1"/>
      <c r="N49" s="1"/>
      <c r="O49" s="1"/>
      <c r="P49" s="1"/>
    </row>
    <row r="50" spans="1:16" s="2" customFormat="1" ht="3.4" customHeight="1" x14ac:dyDescent="0.25">
      <c r="B50" s="130"/>
      <c r="C50" s="75"/>
      <c r="D50" s="348"/>
      <c r="E50" s="37"/>
      <c r="G50" s="1"/>
      <c r="H50" s="3"/>
      <c r="I50" s="1"/>
      <c r="J50" s="1"/>
      <c r="K50" s="1"/>
      <c r="L50" s="1"/>
      <c r="M50" s="1"/>
      <c r="N50" s="1"/>
      <c r="O50" s="1"/>
      <c r="P50" s="1"/>
    </row>
    <row r="51" spans="1:16" s="2" customFormat="1" ht="27.4" customHeight="1" x14ac:dyDescent="0.25">
      <c r="B51" s="484" t="s">
        <v>813</v>
      </c>
      <c r="C51" s="485"/>
      <c r="D51" s="348"/>
      <c r="E51" s="37"/>
      <c r="G51" s="1"/>
      <c r="H51" s="3"/>
      <c r="I51" s="1"/>
      <c r="J51" s="1"/>
      <c r="K51" s="1"/>
      <c r="L51" s="1"/>
      <c r="M51" s="1"/>
      <c r="N51" s="1"/>
      <c r="O51" s="1"/>
      <c r="P51" s="1"/>
    </row>
    <row r="52" spans="1:16" s="2" customFormat="1" ht="15" customHeight="1" thickBot="1" x14ac:dyDescent="0.3">
      <c r="B52" s="484"/>
      <c r="C52" s="485"/>
      <c r="D52" s="39"/>
      <c r="E52" s="37"/>
      <c r="G52" s="1"/>
      <c r="H52" s="3" t="s">
        <v>63</v>
      </c>
      <c r="I52" s="1"/>
      <c r="J52" s="1"/>
      <c r="K52" s="1"/>
      <c r="L52" s="1"/>
      <c r="M52" s="1"/>
      <c r="N52" s="1"/>
      <c r="O52" s="1"/>
      <c r="P52" s="1"/>
    </row>
    <row r="53" spans="1:16" s="2" customFormat="1" x14ac:dyDescent="0.25">
      <c r="B53" s="130"/>
      <c r="C53" s="75" t="s">
        <v>57</v>
      </c>
      <c r="D53" s="14" t="s">
        <v>836</v>
      </c>
      <c r="E53" s="37"/>
      <c r="G53" s="1"/>
      <c r="H53" s="3" t="s">
        <v>64</v>
      </c>
      <c r="I53" s="1"/>
      <c r="J53" s="1"/>
      <c r="K53" s="1"/>
      <c r="L53" s="1"/>
      <c r="M53" s="1"/>
      <c r="N53" s="1"/>
      <c r="O53" s="1"/>
      <c r="P53" s="1"/>
    </row>
    <row r="54" spans="1:16" s="2" customFormat="1" x14ac:dyDescent="0.25">
      <c r="B54" s="130"/>
      <c r="C54" s="75" t="s">
        <v>59</v>
      </c>
      <c r="D54" s="402" t="s">
        <v>837</v>
      </c>
      <c r="E54" s="37"/>
      <c r="G54" s="1"/>
      <c r="H54" s="3" t="s">
        <v>65</v>
      </c>
      <c r="I54" s="1"/>
      <c r="J54" s="1"/>
      <c r="K54" s="1"/>
      <c r="L54" s="1"/>
      <c r="M54" s="1"/>
      <c r="N54" s="1"/>
      <c r="O54" s="1"/>
      <c r="P54" s="1"/>
    </row>
    <row r="55" spans="1:16" s="2" customFormat="1" ht="15.75" thickBot="1" x14ac:dyDescent="0.3">
      <c r="B55" s="130"/>
      <c r="C55" s="75" t="s">
        <v>61</v>
      </c>
      <c r="D55" s="15" t="s">
        <v>838</v>
      </c>
      <c r="E55" s="37"/>
      <c r="G55" s="1"/>
      <c r="H55" s="3" t="s">
        <v>66</v>
      </c>
      <c r="I55" s="1"/>
      <c r="J55" s="1"/>
      <c r="K55" s="1"/>
      <c r="L55" s="1"/>
      <c r="M55" s="1"/>
      <c r="N55" s="1"/>
      <c r="O55" s="1"/>
      <c r="P55" s="1"/>
    </row>
    <row r="56" spans="1:16" s="2" customFormat="1" ht="15.75" thickBot="1" x14ac:dyDescent="0.3">
      <c r="B56" s="130"/>
      <c r="C56" s="71" t="s">
        <v>263</v>
      </c>
      <c r="D56" s="39"/>
      <c r="E56" s="37"/>
      <c r="G56" s="1"/>
      <c r="H56" s="3" t="s">
        <v>67</v>
      </c>
      <c r="I56" s="1"/>
      <c r="J56" s="1"/>
      <c r="K56" s="1"/>
      <c r="L56" s="1"/>
      <c r="M56" s="1"/>
      <c r="N56" s="1"/>
      <c r="O56" s="1"/>
      <c r="P56" s="1"/>
    </row>
    <row r="57" spans="1:16" s="2" customFormat="1" x14ac:dyDescent="0.25">
      <c r="B57" s="130"/>
      <c r="C57" s="75" t="s">
        <v>57</v>
      </c>
      <c r="D57" s="14" t="s">
        <v>825</v>
      </c>
      <c r="E57" s="37"/>
      <c r="G57" s="1"/>
      <c r="H57" s="3" t="s">
        <v>68</v>
      </c>
      <c r="I57" s="1"/>
      <c r="J57" s="1"/>
      <c r="K57" s="1"/>
      <c r="L57" s="1"/>
      <c r="M57" s="1"/>
      <c r="N57" s="1"/>
      <c r="O57" s="1"/>
      <c r="P57" s="1"/>
    </row>
    <row r="58" spans="1:16" s="2" customFormat="1" x14ac:dyDescent="0.25">
      <c r="B58" s="130"/>
      <c r="C58" s="75" t="s">
        <v>59</v>
      </c>
      <c r="D58" s="402" t="s">
        <v>826</v>
      </c>
      <c r="E58" s="37"/>
      <c r="G58" s="1"/>
      <c r="H58" s="3" t="s">
        <v>69</v>
      </c>
      <c r="I58" s="1"/>
      <c r="J58" s="1"/>
      <c r="K58" s="1"/>
      <c r="L58" s="1"/>
      <c r="M58" s="1"/>
      <c r="N58" s="1"/>
      <c r="O58" s="1"/>
      <c r="P58" s="1"/>
    </row>
    <row r="59" spans="1:16" ht="15.75" thickBot="1" x14ac:dyDescent="0.3">
      <c r="A59" s="2"/>
      <c r="B59" s="130"/>
      <c r="C59" s="75" t="s">
        <v>61</v>
      </c>
      <c r="D59" s="15" t="s">
        <v>827</v>
      </c>
      <c r="E59" s="37"/>
      <c r="H59" s="3" t="s">
        <v>70</v>
      </c>
    </row>
    <row r="60" spans="1:16" ht="15.75" thickBot="1" x14ac:dyDescent="0.3">
      <c r="B60" s="130"/>
      <c r="C60" s="71" t="s">
        <v>204</v>
      </c>
      <c r="D60" s="39"/>
      <c r="E60" s="37"/>
      <c r="H60" s="3" t="s">
        <v>71</v>
      </c>
    </row>
    <row r="61" spans="1:16" x14ac:dyDescent="0.25">
      <c r="B61" s="130"/>
      <c r="C61" s="75" t="s">
        <v>57</v>
      </c>
      <c r="D61" s="14" t="s">
        <v>830</v>
      </c>
      <c r="E61" s="37"/>
      <c r="H61" s="3" t="s">
        <v>72</v>
      </c>
    </row>
    <row r="62" spans="1:16" x14ac:dyDescent="0.25">
      <c r="B62" s="130"/>
      <c r="C62" s="75" t="s">
        <v>59</v>
      </c>
      <c r="D62" s="432" t="s">
        <v>828</v>
      </c>
      <c r="E62" s="37"/>
      <c r="H62" s="3" t="s">
        <v>73</v>
      </c>
    </row>
    <row r="63" spans="1:16" ht="15.75" thickBot="1" x14ac:dyDescent="0.3">
      <c r="B63" s="130"/>
      <c r="C63" s="75" t="s">
        <v>61</v>
      </c>
      <c r="D63" s="15" t="s">
        <v>829</v>
      </c>
      <c r="E63" s="37"/>
      <c r="H63" s="3" t="s">
        <v>74</v>
      </c>
    </row>
    <row r="64" spans="1:16" ht="15.75" thickBot="1" x14ac:dyDescent="0.3">
      <c r="B64" s="130"/>
      <c r="C64" s="71" t="s">
        <v>204</v>
      </c>
      <c r="D64" s="39"/>
      <c r="E64" s="37"/>
      <c r="H64" s="3" t="s">
        <v>75</v>
      </c>
    </row>
    <row r="65" spans="2:8" x14ac:dyDescent="0.25">
      <c r="B65" s="130"/>
      <c r="C65" s="75" t="s">
        <v>57</v>
      </c>
      <c r="D65" s="14" t="s">
        <v>831</v>
      </c>
      <c r="E65" s="37"/>
      <c r="H65" s="3" t="s">
        <v>76</v>
      </c>
    </row>
    <row r="66" spans="2:8" x14ac:dyDescent="0.25">
      <c r="B66" s="130"/>
      <c r="C66" s="75" t="s">
        <v>59</v>
      </c>
      <c r="D66" s="432" t="s">
        <v>832</v>
      </c>
      <c r="E66" s="37"/>
      <c r="H66" s="3" t="s">
        <v>77</v>
      </c>
    </row>
    <row r="67" spans="2:8" ht="15.75" thickBot="1" x14ac:dyDescent="0.3">
      <c r="B67" s="130"/>
      <c r="C67" s="75" t="s">
        <v>61</v>
      </c>
      <c r="D67" s="15" t="s">
        <v>833</v>
      </c>
      <c r="E67" s="37"/>
      <c r="H67" s="3" t="s">
        <v>78</v>
      </c>
    </row>
    <row r="68" spans="2:8" ht="15.75" thickBot="1" x14ac:dyDescent="0.3">
      <c r="B68" s="130"/>
      <c r="C68" s="71" t="s">
        <v>204</v>
      </c>
      <c r="D68" s="39"/>
      <c r="E68" s="37"/>
      <c r="H68" s="3" t="s">
        <v>79</v>
      </c>
    </row>
    <row r="69" spans="2:8" x14ac:dyDescent="0.25">
      <c r="B69" s="130"/>
      <c r="C69" s="75" t="s">
        <v>57</v>
      </c>
      <c r="D69" s="14" t="s">
        <v>834</v>
      </c>
      <c r="E69" s="37"/>
      <c r="H69" s="3" t="s">
        <v>80</v>
      </c>
    </row>
    <row r="70" spans="2:8" x14ac:dyDescent="0.25">
      <c r="B70" s="130"/>
      <c r="C70" s="75" t="s">
        <v>59</v>
      </c>
      <c r="D70" s="402" t="s">
        <v>839</v>
      </c>
      <c r="E70" s="37"/>
      <c r="H70" s="3" t="s">
        <v>81</v>
      </c>
    </row>
    <row r="71" spans="2:8" ht="15.75" thickBot="1" x14ac:dyDescent="0.3">
      <c r="B71" s="130"/>
      <c r="C71" s="75" t="s">
        <v>61</v>
      </c>
      <c r="D71" s="15" t="s">
        <v>835</v>
      </c>
      <c r="E71" s="37"/>
      <c r="H71" s="3" t="s">
        <v>82</v>
      </c>
    </row>
    <row r="72" spans="2:8" ht="15.75" thickBot="1" x14ac:dyDescent="0.3">
      <c r="B72" s="134"/>
      <c r="C72" s="135"/>
      <c r="D72" s="76"/>
      <c r="E72" s="49"/>
      <c r="H72" s="3" t="s">
        <v>83</v>
      </c>
    </row>
    <row r="73" spans="2:8" x14ac:dyDescent="0.25">
      <c r="H73" s="3" t="s">
        <v>84</v>
      </c>
    </row>
    <row r="74" spans="2:8" ht="14.65" customHeight="1" x14ac:dyDescent="0.25">
      <c r="H74" s="3" t="s">
        <v>85</v>
      </c>
    </row>
    <row r="75" spans="2:8" x14ac:dyDescent="0.25">
      <c r="H75" s="3" t="s">
        <v>86</v>
      </c>
    </row>
    <row r="76" spans="2:8" ht="13.9" customHeight="1" x14ac:dyDescent="0.25">
      <c r="H76" s="3" t="s">
        <v>87</v>
      </c>
    </row>
    <row r="77" spans="2:8" x14ac:dyDescent="0.25">
      <c r="H77" s="3" t="s">
        <v>88</v>
      </c>
    </row>
    <row r="78" spans="2:8" x14ac:dyDescent="0.25">
      <c r="H78" s="3" t="s">
        <v>89</v>
      </c>
    </row>
    <row r="79" spans="2:8" ht="13.9" customHeight="1" x14ac:dyDescent="0.25">
      <c r="H79" s="3" t="s">
        <v>90</v>
      </c>
    </row>
    <row r="80" spans="2:8" x14ac:dyDescent="0.25">
      <c r="H80" s="3" t="s">
        <v>91</v>
      </c>
    </row>
    <row r="81" spans="8:8" x14ac:dyDescent="0.25">
      <c r="H81" s="3" t="s">
        <v>92</v>
      </c>
    </row>
    <row r="82" spans="8:8" x14ac:dyDescent="0.25">
      <c r="H82" s="3" t="s">
        <v>93</v>
      </c>
    </row>
    <row r="83" spans="8:8" x14ac:dyDescent="0.25">
      <c r="H83" s="3" t="s">
        <v>94</v>
      </c>
    </row>
    <row r="84" spans="8:8" x14ac:dyDescent="0.25">
      <c r="H84" s="3" t="s">
        <v>95</v>
      </c>
    </row>
    <row r="85" spans="8:8" x14ac:dyDescent="0.25">
      <c r="H85" s="3" t="s">
        <v>96</v>
      </c>
    </row>
    <row r="86" spans="8:8" x14ac:dyDescent="0.25">
      <c r="H86" s="3" t="s">
        <v>97</v>
      </c>
    </row>
    <row r="87" spans="8:8" x14ac:dyDescent="0.25">
      <c r="H87" s="3" t="s">
        <v>98</v>
      </c>
    </row>
    <row r="88" spans="8:8" x14ac:dyDescent="0.25">
      <c r="H88" s="3" t="s">
        <v>99</v>
      </c>
    </row>
    <row r="89" spans="8:8" x14ac:dyDescent="0.25">
      <c r="H89" s="3" t="s">
        <v>100</v>
      </c>
    </row>
    <row r="90" spans="8:8" x14ac:dyDescent="0.25">
      <c r="H90" s="3" t="s">
        <v>101</v>
      </c>
    </row>
    <row r="91" spans="8:8" x14ac:dyDescent="0.25">
      <c r="H91" s="3" t="s">
        <v>102</v>
      </c>
    </row>
    <row r="92" spans="8:8" x14ac:dyDescent="0.25">
      <c r="H92" s="3" t="s">
        <v>103</v>
      </c>
    </row>
    <row r="93" spans="8:8" x14ac:dyDescent="0.25">
      <c r="H93" s="3" t="s">
        <v>104</v>
      </c>
    </row>
    <row r="94" spans="8:8" x14ac:dyDescent="0.25">
      <c r="H94" s="3" t="s">
        <v>105</v>
      </c>
    </row>
    <row r="95" spans="8:8" x14ac:dyDescent="0.25">
      <c r="H95" s="3" t="s">
        <v>106</v>
      </c>
    </row>
    <row r="96" spans="8:8" x14ac:dyDescent="0.25">
      <c r="H96" s="3" t="s">
        <v>107</v>
      </c>
    </row>
    <row r="97" spans="8:8" x14ac:dyDescent="0.25">
      <c r="H97" s="3" t="s">
        <v>108</v>
      </c>
    </row>
    <row r="98" spans="8:8" x14ac:dyDescent="0.25">
      <c r="H98" s="3" t="s">
        <v>109</v>
      </c>
    </row>
    <row r="99" spans="8:8" x14ac:dyDescent="0.25">
      <c r="H99" s="3" t="s">
        <v>110</v>
      </c>
    </row>
    <row r="100" spans="8:8" x14ac:dyDescent="0.25">
      <c r="H100" s="3" t="s">
        <v>111</v>
      </c>
    </row>
    <row r="101" spans="8:8" x14ac:dyDescent="0.25">
      <c r="H101" s="3" t="s">
        <v>112</v>
      </c>
    </row>
    <row r="102" spans="8:8" x14ac:dyDescent="0.25">
      <c r="H102" s="3" t="s">
        <v>113</v>
      </c>
    </row>
    <row r="103" spans="8:8" x14ac:dyDescent="0.25">
      <c r="H103" s="3" t="s">
        <v>114</v>
      </c>
    </row>
    <row r="104" spans="8:8" x14ac:dyDescent="0.25">
      <c r="H104" s="3" t="s">
        <v>115</v>
      </c>
    </row>
    <row r="105" spans="8:8" x14ac:dyDescent="0.25">
      <c r="H105" s="3" t="s">
        <v>116</v>
      </c>
    </row>
    <row r="106" spans="8:8" x14ac:dyDescent="0.25">
      <c r="H106" s="3" t="s">
        <v>117</v>
      </c>
    </row>
    <row r="107" spans="8:8" x14ac:dyDescent="0.25">
      <c r="H107" s="3" t="s">
        <v>118</v>
      </c>
    </row>
    <row r="108" spans="8:8" x14ac:dyDescent="0.25">
      <c r="H108" s="3" t="s">
        <v>119</v>
      </c>
    </row>
    <row r="109" spans="8:8" x14ac:dyDescent="0.25">
      <c r="H109" s="3" t="s">
        <v>120</v>
      </c>
    </row>
    <row r="110" spans="8:8" x14ac:dyDescent="0.25">
      <c r="H110" s="3" t="s">
        <v>121</v>
      </c>
    </row>
    <row r="111" spans="8:8" x14ac:dyDescent="0.25">
      <c r="H111" s="3" t="s">
        <v>122</v>
      </c>
    </row>
    <row r="112" spans="8:8" x14ac:dyDescent="0.25">
      <c r="H112" s="3" t="s">
        <v>123</v>
      </c>
    </row>
    <row r="113" spans="8:8" x14ac:dyDescent="0.25">
      <c r="H113" s="3" t="s">
        <v>124</v>
      </c>
    </row>
    <row r="114" spans="8:8" x14ac:dyDescent="0.25">
      <c r="H114" s="3" t="s">
        <v>125</v>
      </c>
    </row>
    <row r="115" spans="8:8" x14ac:dyDescent="0.25">
      <c r="H115" s="3" t="s">
        <v>126</v>
      </c>
    </row>
    <row r="116" spans="8:8" x14ac:dyDescent="0.25">
      <c r="H116" s="3" t="s">
        <v>127</v>
      </c>
    </row>
    <row r="117" spans="8:8" x14ac:dyDescent="0.25">
      <c r="H117" s="3" t="s">
        <v>128</v>
      </c>
    </row>
    <row r="118" spans="8:8" x14ac:dyDescent="0.25">
      <c r="H118" s="3" t="s">
        <v>129</v>
      </c>
    </row>
    <row r="119" spans="8:8" x14ac:dyDescent="0.25">
      <c r="H119" s="3" t="s">
        <v>130</v>
      </c>
    </row>
    <row r="120" spans="8:8" x14ac:dyDescent="0.25">
      <c r="H120" s="3" t="s">
        <v>131</v>
      </c>
    </row>
    <row r="121" spans="8:8" x14ac:dyDescent="0.25">
      <c r="H121" s="3" t="s">
        <v>132</v>
      </c>
    </row>
    <row r="122" spans="8:8" x14ac:dyDescent="0.25">
      <c r="H122" s="3" t="s">
        <v>133</v>
      </c>
    </row>
    <row r="123" spans="8:8" x14ac:dyDescent="0.25">
      <c r="H123" s="3" t="s">
        <v>134</v>
      </c>
    </row>
    <row r="124" spans="8:8" x14ac:dyDescent="0.25">
      <c r="H124" s="3" t="s">
        <v>135</v>
      </c>
    </row>
    <row r="125" spans="8:8" x14ac:dyDescent="0.25">
      <c r="H125" s="3" t="s">
        <v>136</v>
      </c>
    </row>
    <row r="126" spans="8:8" x14ac:dyDescent="0.25">
      <c r="H126" s="3" t="s">
        <v>137</v>
      </c>
    </row>
    <row r="127" spans="8:8" x14ac:dyDescent="0.25">
      <c r="H127" s="3" t="s">
        <v>138</v>
      </c>
    </row>
    <row r="128" spans="8:8" x14ac:dyDescent="0.25">
      <c r="H128" s="3" t="s">
        <v>139</v>
      </c>
    </row>
    <row r="129" spans="8:8" x14ac:dyDescent="0.25">
      <c r="H129" s="3" t="s">
        <v>140</v>
      </c>
    </row>
    <row r="130" spans="8:8" x14ac:dyDescent="0.25">
      <c r="H130" s="3" t="s">
        <v>141</v>
      </c>
    </row>
    <row r="131" spans="8:8" x14ac:dyDescent="0.25">
      <c r="H131" s="3" t="s">
        <v>142</v>
      </c>
    </row>
    <row r="132" spans="8:8" x14ac:dyDescent="0.25">
      <c r="H132" s="3" t="s">
        <v>143</v>
      </c>
    </row>
    <row r="133" spans="8:8" x14ac:dyDescent="0.25">
      <c r="H133" s="3" t="s">
        <v>144</v>
      </c>
    </row>
    <row r="134" spans="8:8" x14ac:dyDescent="0.25">
      <c r="H134" s="3" t="s">
        <v>145</v>
      </c>
    </row>
    <row r="135" spans="8:8" x14ac:dyDescent="0.25">
      <c r="H135" s="3" t="s">
        <v>146</v>
      </c>
    </row>
    <row r="136" spans="8:8" x14ac:dyDescent="0.25">
      <c r="H136" s="3" t="s">
        <v>147</v>
      </c>
    </row>
    <row r="137" spans="8:8" x14ac:dyDescent="0.25">
      <c r="H137" s="3" t="s">
        <v>148</v>
      </c>
    </row>
    <row r="138" spans="8:8" x14ac:dyDescent="0.25">
      <c r="H138" s="3" t="s">
        <v>149</v>
      </c>
    </row>
    <row r="139" spans="8:8" x14ac:dyDescent="0.25">
      <c r="H139" s="3" t="s">
        <v>150</v>
      </c>
    </row>
    <row r="140" spans="8:8" x14ac:dyDescent="0.25">
      <c r="H140" s="3" t="s">
        <v>151</v>
      </c>
    </row>
    <row r="141" spans="8:8" x14ac:dyDescent="0.25">
      <c r="H141" s="3" t="s">
        <v>152</v>
      </c>
    </row>
    <row r="142" spans="8:8" x14ac:dyDescent="0.25">
      <c r="H142" s="3" t="s">
        <v>153</v>
      </c>
    </row>
    <row r="143" spans="8:8" x14ac:dyDescent="0.25">
      <c r="H143" s="3" t="s">
        <v>154</v>
      </c>
    </row>
    <row r="144" spans="8:8" x14ac:dyDescent="0.25">
      <c r="H144" s="3" t="s">
        <v>155</v>
      </c>
    </row>
    <row r="145" spans="8:8" x14ac:dyDescent="0.25">
      <c r="H145" s="3" t="s">
        <v>156</v>
      </c>
    </row>
    <row r="146" spans="8:8" x14ac:dyDescent="0.25">
      <c r="H146" s="3" t="s">
        <v>157</v>
      </c>
    </row>
    <row r="147" spans="8:8" x14ac:dyDescent="0.25">
      <c r="H147" s="3" t="s">
        <v>158</v>
      </c>
    </row>
    <row r="148" spans="8:8" x14ac:dyDescent="0.25">
      <c r="H148" s="3" t="s">
        <v>159</v>
      </c>
    </row>
    <row r="149" spans="8:8" x14ac:dyDescent="0.25">
      <c r="H149" s="3" t="s">
        <v>160</v>
      </c>
    </row>
    <row r="150" spans="8:8" x14ac:dyDescent="0.25">
      <c r="H150" s="3" t="s">
        <v>161</v>
      </c>
    </row>
    <row r="151" spans="8:8" x14ac:dyDescent="0.25">
      <c r="H151" s="3" t="s">
        <v>162</v>
      </c>
    </row>
    <row r="152" spans="8:8" x14ac:dyDescent="0.25">
      <c r="H152" s="3" t="s">
        <v>163</v>
      </c>
    </row>
    <row r="153" spans="8:8" x14ac:dyDescent="0.25">
      <c r="H153" s="3" t="s">
        <v>164</v>
      </c>
    </row>
    <row r="154" spans="8:8" x14ac:dyDescent="0.25">
      <c r="H154" s="3" t="s">
        <v>165</v>
      </c>
    </row>
    <row r="155" spans="8:8" x14ac:dyDescent="0.25">
      <c r="H155" s="3" t="s">
        <v>166</v>
      </c>
    </row>
    <row r="156" spans="8:8" x14ac:dyDescent="0.25">
      <c r="H156" s="3" t="s">
        <v>167</v>
      </c>
    </row>
    <row r="157" spans="8:8" x14ac:dyDescent="0.25">
      <c r="H157" s="3" t="s">
        <v>168</v>
      </c>
    </row>
    <row r="158" spans="8:8" x14ac:dyDescent="0.25">
      <c r="H158" s="3" t="s">
        <v>169</v>
      </c>
    </row>
    <row r="159" spans="8:8" x14ac:dyDescent="0.25">
      <c r="H159" s="3" t="s">
        <v>170</v>
      </c>
    </row>
    <row r="160" spans="8:8" x14ac:dyDescent="0.25">
      <c r="H160" s="3" t="s">
        <v>171</v>
      </c>
    </row>
    <row r="161" spans="8:8" x14ac:dyDescent="0.25">
      <c r="H161" s="3" t="s">
        <v>172</v>
      </c>
    </row>
    <row r="162" spans="8:8" x14ac:dyDescent="0.25">
      <c r="H162" s="3" t="s">
        <v>173</v>
      </c>
    </row>
    <row r="163" spans="8:8" x14ac:dyDescent="0.25">
      <c r="H163" s="3" t="s">
        <v>174</v>
      </c>
    </row>
    <row r="164" spans="8:8" x14ac:dyDescent="0.25">
      <c r="H164" s="3" t="s">
        <v>175</v>
      </c>
    </row>
    <row r="165" spans="8:8" x14ac:dyDescent="0.25">
      <c r="H165" s="3" t="s">
        <v>176</v>
      </c>
    </row>
    <row r="166" spans="8:8" x14ac:dyDescent="0.25">
      <c r="H166" s="3" t="s">
        <v>177</v>
      </c>
    </row>
    <row r="167" spans="8:8" x14ac:dyDescent="0.25">
      <c r="H167" s="3" t="s">
        <v>178</v>
      </c>
    </row>
    <row r="168" spans="8:8" x14ac:dyDescent="0.25">
      <c r="H168" s="3" t="s">
        <v>179</v>
      </c>
    </row>
    <row r="169" spans="8:8" x14ac:dyDescent="0.25">
      <c r="H169" s="3" t="s">
        <v>180</v>
      </c>
    </row>
    <row r="170" spans="8:8" x14ac:dyDescent="0.25">
      <c r="H170" s="3" t="s">
        <v>181</v>
      </c>
    </row>
    <row r="171" spans="8:8" x14ac:dyDescent="0.25">
      <c r="H171" s="3" t="s">
        <v>182</v>
      </c>
    </row>
    <row r="172" spans="8:8" x14ac:dyDescent="0.25">
      <c r="H172" s="3" t="s">
        <v>183</v>
      </c>
    </row>
    <row r="173" spans="8:8" x14ac:dyDescent="0.25">
      <c r="H173" s="3" t="s">
        <v>184</v>
      </c>
    </row>
    <row r="174" spans="8:8" x14ac:dyDescent="0.25">
      <c r="H174" s="3" t="s">
        <v>185</v>
      </c>
    </row>
    <row r="175" spans="8:8" x14ac:dyDescent="0.25">
      <c r="H175" s="3" t="s">
        <v>186</v>
      </c>
    </row>
    <row r="176" spans="8:8" x14ac:dyDescent="0.25">
      <c r="H176" s="3" t="s">
        <v>187</v>
      </c>
    </row>
    <row r="177" spans="8:8" x14ac:dyDescent="0.25">
      <c r="H177" s="3" t="s">
        <v>188</v>
      </c>
    </row>
    <row r="178" spans="8:8" x14ac:dyDescent="0.25">
      <c r="H178" s="3" t="s">
        <v>189</v>
      </c>
    </row>
    <row r="179" spans="8:8" x14ac:dyDescent="0.25">
      <c r="H179" s="3" t="s">
        <v>190</v>
      </c>
    </row>
    <row r="180" spans="8:8" x14ac:dyDescent="0.25">
      <c r="H180" s="3" t="s">
        <v>191</v>
      </c>
    </row>
    <row r="181" spans="8:8" x14ac:dyDescent="0.25">
      <c r="H181" s="3" t="s">
        <v>192</v>
      </c>
    </row>
    <row r="182" spans="8:8" x14ac:dyDescent="0.25">
      <c r="H182" s="3" t="s">
        <v>193</v>
      </c>
    </row>
    <row r="183" spans="8:8" x14ac:dyDescent="0.25">
      <c r="H183" s="3" t="s">
        <v>194</v>
      </c>
    </row>
    <row r="184" spans="8:8" x14ac:dyDescent="0.25">
      <c r="H184" s="3" t="s">
        <v>195</v>
      </c>
    </row>
    <row r="185" spans="8:8" x14ac:dyDescent="0.25">
      <c r="H185" s="3" t="s">
        <v>196</v>
      </c>
    </row>
    <row r="186" spans="8:8" x14ac:dyDescent="0.25">
      <c r="H186" s="3" t="s">
        <v>197</v>
      </c>
    </row>
    <row r="187" spans="8:8" x14ac:dyDescent="0.25">
      <c r="H187" s="3" t="s">
        <v>198</v>
      </c>
    </row>
    <row r="188" spans="8:8" x14ac:dyDescent="0.25">
      <c r="H188" s="3" t="s">
        <v>199</v>
      </c>
    </row>
    <row r="189" spans="8:8" x14ac:dyDescent="0.25">
      <c r="H189" s="3"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3" r:id="rId1" xr:uid="{00000000-0004-0000-0000-000000000000}"/>
    <hyperlink ref="D48" r:id="rId2" xr:uid="{00000000-0004-0000-0000-000001000000}"/>
    <hyperlink ref="D58" r:id="rId3" xr:uid="{00000000-0004-0000-0000-000002000000}"/>
    <hyperlink ref="D62" r:id="rId4" xr:uid="{00000000-0004-0000-0000-000003000000}"/>
    <hyperlink ref="D66" r:id="rId5" xr:uid="{00000000-0004-0000-0000-000004000000}"/>
    <hyperlink ref="D54" r:id="rId6" xr:uid="{00000000-0004-0000-0000-000005000000}"/>
    <hyperlink ref="D70" r:id="rId7" xr:uid="{00000000-0004-0000-0000-000006000000}"/>
  </hyperlinks>
  <pageMargins left="0.7" right="0.7" top="0.75" bottom="0.75" header="0.3" footer="0.3"/>
  <pageSetup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62"/>
  <sheetViews>
    <sheetView topLeftCell="T38" zoomScale="87" zoomScaleNormal="87" workbookViewId="0">
      <selection activeCell="O46" sqref="O46"/>
    </sheetView>
  </sheetViews>
  <sheetFormatPr defaultColWidth="8.7109375" defaultRowHeight="15" x14ac:dyDescent="0.25"/>
  <cols>
    <col min="1" max="1" width="1.42578125" style="1" customWidth="1"/>
    <col min="2" max="2" width="1.42578125" style="16" customWidth="1"/>
    <col min="3" max="3" width="10.28515625" style="16" customWidth="1"/>
    <col min="4" max="4" width="21" style="16" customWidth="1"/>
    <col min="5" max="5" width="27.42578125" style="1" customWidth="1"/>
    <col min="6" max="6" width="22.7109375" style="1" customWidth="1"/>
    <col min="7" max="7" width="13.42578125" style="1" customWidth="1"/>
    <col min="8" max="8" width="5.140625" style="1" hidden="1" customWidth="1"/>
    <col min="9" max="9" width="11.28515625" style="1" customWidth="1"/>
    <col min="10" max="10" width="4.5703125" style="1" customWidth="1"/>
    <col min="11" max="12" width="18.140625" style="1" customWidth="1"/>
    <col min="13" max="13" width="27.7109375" style="1" customWidth="1"/>
    <col min="14" max="14" width="18.5703125" style="1" customWidth="1"/>
    <col min="15" max="15" width="17.28515625" style="1" customWidth="1"/>
    <col min="16" max="16" width="4.5703125" style="1" customWidth="1"/>
    <col min="17" max="17" width="10.28515625" style="1" customWidth="1"/>
    <col min="18" max="19" width="8.7109375" style="1"/>
    <col min="20" max="20" width="23" style="1" customWidth="1"/>
    <col min="21" max="21" width="28.28515625" style="1" customWidth="1"/>
    <col min="22" max="22" width="23.7109375" style="1" customWidth="1"/>
    <col min="23" max="23" width="12.28515625" style="1" customWidth="1"/>
    <col min="24" max="24" width="2.28515625" style="1" customWidth="1"/>
    <col min="25" max="25" width="10.7109375" style="1" customWidth="1"/>
    <col min="26" max="26" width="5.85546875" style="1" customWidth="1"/>
    <col min="27" max="27" width="4.7109375" style="1" customWidth="1"/>
    <col min="28" max="28" width="24.7109375" style="1" customWidth="1"/>
    <col min="29" max="29" width="22.5703125" style="1" customWidth="1"/>
    <col min="30" max="30" width="30.42578125" style="1" customWidth="1"/>
    <col min="31" max="31" width="13.42578125" style="1" customWidth="1"/>
    <col min="32" max="32" width="2.7109375" style="1" customWidth="1"/>
    <col min="33" max="33" width="10.7109375" style="1" customWidth="1"/>
    <col min="34" max="34" width="4.7109375" style="1" customWidth="1"/>
    <col min="35" max="35" width="5" style="1" customWidth="1"/>
    <col min="36" max="36" width="23.28515625" style="1" customWidth="1"/>
    <col min="37" max="37" width="21" style="1" customWidth="1"/>
    <col min="38" max="38" width="32.140625" style="1" customWidth="1"/>
    <col min="39" max="39" width="14.140625" style="1" customWidth="1"/>
    <col min="40" max="40" width="2.85546875" style="1" customWidth="1"/>
    <col min="41" max="16384" width="8.7109375" style="1"/>
  </cols>
  <sheetData>
    <row r="1" spans="2:40" ht="14.45" thickBot="1" x14ac:dyDescent="0.3"/>
    <row r="2" spans="2:40" ht="14.45" thickBot="1" x14ac:dyDescent="0.3">
      <c r="B2" s="56"/>
      <c r="C2" s="57"/>
      <c r="D2" s="57"/>
      <c r="E2" s="58"/>
      <c r="F2" s="58"/>
      <c r="G2" s="58"/>
      <c r="H2" s="59"/>
      <c r="J2" s="56"/>
      <c r="K2" s="57"/>
      <c r="L2" s="57"/>
      <c r="M2" s="58"/>
      <c r="N2" s="58"/>
      <c r="O2" s="58"/>
      <c r="P2" s="59"/>
      <c r="R2" s="56"/>
      <c r="S2" s="57"/>
      <c r="T2" s="57"/>
      <c r="U2" s="58"/>
      <c r="V2" s="58"/>
      <c r="W2" s="58"/>
      <c r="X2" s="59"/>
      <c r="Z2" s="56"/>
      <c r="AA2" s="57"/>
      <c r="AB2" s="57"/>
      <c r="AC2" s="58"/>
      <c r="AD2" s="58"/>
      <c r="AE2" s="58"/>
      <c r="AF2" s="59"/>
      <c r="AH2" s="56"/>
      <c r="AI2" s="57"/>
      <c r="AJ2" s="57"/>
      <c r="AK2" s="58"/>
      <c r="AL2" s="58"/>
      <c r="AM2" s="58"/>
      <c r="AN2" s="59"/>
    </row>
    <row r="3" spans="2:40" ht="20.65" customHeight="1" thickBot="1" x14ac:dyDescent="0.4">
      <c r="B3" s="60"/>
      <c r="C3" s="498" t="s">
        <v>852</v>
      </c>
      <c r="D3" s="499"/>
      <c r="E3" s="499"/>
      <c r="F3" s="499"/>
      <c r="G3" s="500"/>
      <c r="H3" s="61"/>
      <c r="J3" s="60"/>
      <c r="K3" s="498" t="s">
        <v>853</v>
      </c>
      <c r="L3" s="499"/>
      <c r="M3" s="499"/>
      <c r="N3" s="499"/>
      <c r="O3" s="500"/>
      <c r="P3" s="61"/>
      <c r="R3" s="60"/>
      <c r="S3" s="498" t="s">
        <v>755</v>
      </c>
      <c r="T3" s="499"/>
      <c r="U3" s="499"/>
      <c r="V3" s="499"/>
      <c r="W3" s="500"/>
      <c r="X3" s="61"/>
      <c r="Z3" s="60"/>
      <c r="AA3" s="498" t="s">
        <v>756</v>
      </c>
      <c r="AB3" s="499"/>
      <c r="AC3" s="499"/>
      <c r="AD3" s="499"/>
      <c r="AE3" s="500"/>
      <c r="AF3" s="61"/>
      <c r="AH3" s="60"/>
      <c r="AI3" s="498" t="s">
        <v>757</v>
      </c>
      <c r="AJ3" s="499"/>
      <c r="AK3" s="499"/>
      <c r="AL3" s="499"/>
      <c r="AM3" s="500"/>
      <c r="AN3" s="61"/>
    </row>
    <row r="4" spans="2:40" ht="14.65" customHeight="1" x14ac:dyDescent="0.25">
      <c r="B4" s="501"/>
      <c r="C4" s="502"/>
      <c r="D4" s="502"/>
      <c r="E4" s="502"/>
      <c r="F4" s="502"/>
      <c r="G4" s="63"/>
      <c r="H4" s="61"/>
      <c r="J4" s="503"/>
      <c r="K4" s="502"/>
      <c r="L4" s="502"/>
      <c r="M4" s="502"/>
      <c r="N4" s="502"/>
      <c r="O4" s="63"/>
      <c r="P4" s="61"/>
      <c r="R4" s="503"/>
      <c r="S4" s="502"/>
      <c r="T4" s="502"/>
      <c r="U4" s="502"/>
      <c r="V4" s="502"/>
      <c r="W4" s="63"/>
      <c r="X4" s="61"/>
      <c r="Z4" s="503"/>
      <c r="AA4" s="502"/>
      <c r="AB4" s="502"/>
      <c r="AC4" s="502"/>
      <c r="AD4" s="502"/>
      <c r="AE4" s="63"/>
      <c r="AF4" s="61"/>
      <c r="AH4" s="503"/>
      <c r="AI4" s="502"/>
      <c r="AJ4" s="502"/>
      <c r="AK4" s="502"/>
      <c r="AL4" s="502"/>
      <c r="AM4" s="63"/>
      <c r="AN4" s="61"/>
    </row>
    <row r="5" spans="2:40" ht="13.9" x14ac:dyDescent="0.25">
      <c r="B5" s="62"/>
      <c r="C5" s="496"/>
      <c r="D5" s="496"/>
      <c r="E5" s="496"/>
      <c r="F5" s="496"/>
      <c r="G5" s="63"/>
      <c r="H5" s="61"/>
      <c r="J5" s="62"/>
      <c r="K5" s="496"/>
      <c r="L5" s="496"/>
      <c r="M5" s="496"/>
      <c r="N5" s="496"/>
      <c r="O5" s="63"/>
      <c r="P5" s="61"/>
      <c r="R5" s="62"/>
      <c r="S5" s="496"/>
      <c r="T5" s="496"/>
      <c r="U5" s="496"/>
      <c r="V5" s="496"/>
      <c r="W5" s="63"/>
      <c r="X5" s="61"/>
      <c r="Z5" s="62"/>
      <c r="AA5" s="496"/>
      <c r="AB5" s="496"/>
      <c r="AC5" s="496"/>
      <c r="AD5" s="496"/>
      <c r="AE5" s="63"/>
      <c r="AF5" s="61"/>
      <c r="AH5" s="62"/>
      <c r="AI5" s="496"/>
      <c r="AJ5" s="496"/>
      <c r="AK5" s="496"/>
      <c r="AL5" s="496"/>
      <c r="AM5" s="63"/>
      <c r="AN5" s="61"/>
    </row>
    <row r="6" spans="2:40" ht="13.9" x14ac:dyDescent="0.25">
      <c r="B6" s="62"/>
      <c r="C6" s="38"/>
      <c r="D6" s="43"/>
      <c r="E6" s="39"/>
      <c r="F6" s="63"/>
      <c r="G6" s="63"/>
      <c r="H6" s="61"/>
      <c r="J6" s="62"/>
      <c r="K6" s="38"/>
      <c r="L6" s="43"/>
      <c r="M6" s="39"/>
      <c r="N6" s="63"/>
      <c r="O6" s="63"/>
      <c r="P6" s="61"/>
      <c r="R6" s="62"/>
      <c r="S6" s="38"/>
      <c r="T6" s="43"/>
      <c r="U6" s="39"/>
      <c r="V6" s="63"/>
      <c r="W6" s="63"/>
      <c r="X6" s="61"/>
      <c r="Z6" s="62"/>
      <c r="AA6" s="38"/>
      <c r="AB6" s="43"/>
      <c r="AC6" s="39"/>
      <c r="AD6" s="63"/>
      <c r="AE6" s="63"/>
      <c r="AF6" s="61"/>
      <c r="AH6" s="62"/>
      <c r="AI6" s="38"/>
      <c r="AJ6" s="43"/>
      <c r="AK6" s="39"/>
      <c r="AL6" s="63"/>
      <c r="AM6" s="63"/>
      <c r="AN6" s="61"/>
    </row>
    <row r="7" spans="2:40" ht="13.9" customHeight="1" thickBot="1" x14ac:dyDescent="0.3">
      <c r="B7" s="62"/>
      <c r="C7" s="497" t="s">
        <v>230</v>
      </c>
      <c r="D7" s="497"/>
      <c r="E7" s="40"/>
      <c r="F7" s="63"/>
      <c r="G7" s="63"/>
      <c r="H7" s="61"/>
      <c r="J7" s="62"/>
      <c r="K7" s="497" t="s">
        <v>230</v>
      </c>
      <c r="L7" s="497"/>
      <c r="M7" s="40"/>
      <c r="N7" s="63"/>
      <c r="O7" s="63"/>
      <c r="P7" s="61"/>
      <c r="R7" s="62"/>
      <c r="S7" s="497" t="s">
        <v>230</v>
      </c>
      <c r="T7" s="497"/>
      <c r="U7" s="40"/>
      <c r="V7" s="63"/>
      <c r="W7" s="63"/>
      <c r="X7" s="61"/>
      <c r="Z7" s="62"/>
      <c r="AA7" s="497" t="s">
        <v>230</v>
      </c>
      <c r="AB7" s="497"/>
      <c r="AC7" s="40"/>
      <c r="AD7" s="63"/>
      <c r="AE7" s="63"/>
      <c r="AF7" s="61"/>
      <c r="AH7" s="62"/>
      <c r="AI7" s="497" t="s">
        <v>230</v>
      </c>
      <c r="AJ7" s="497"/>
      <c r="AK7" s="40"/>
      <c r="AL7" s="63"/>
      <c r="AM7" s="63"/>
      <c r="AN7" s="61"/>
    </row>
    <row r="8" spans="2:40" ht="27.75" customHeight="1" thickBot="1" x14ac:dyDescent="0.3">
      <c r="B8" s="62"/>
      <c r="C8" s="504" t="s">
        <v>238</v>
      </c>
      <c r="D8" s="504"/>
      <c r="E8" s="504"/>
      <c r="F8" s="504"/>
      <c r="G8" s="63"/>
      <c r="H8" s="61"/>
      <c r="I8" s="347"/>
      <c r="J8" s="62"/>
      <c r="K8" s="504" t="s">
        <v>238</v>
      </c>
      <c r="L8" s="504"/>
      <c r="M8" s="504"/>
      <c r="N8" s="504"/>
      <c r="O8" s="63"/>
      <c r="P8" s="61"/>
      <c r="Q8" s="345"/>
      <c r="R8" s="62"/>
      <c r="S8" s="504" t="s">
        <v>238</v>
      </c>
      <c r="T8" s="504"/>
      <c r="U8" s="504"/>
      <c r="V8" s="504"/>
      <c r="W8" s="63"/>
      <c r="X8" s="61"/>
      <c r="Y8" s="345"/>
      <c r="Z8" s="62"/>
      <c r="AA8" s="504" t="s">
        <v>238</v>
      </c>
      <c r="AB8" s="504"/>
      <c r="AC8" s="504"/>
      <c r="AD8" s="504"/>
      <c r="AE8" s="63"/>
      <c r="AF8" s="61"/>
      <c r="AG8" s="352"/>
      <c r="AH8" s="62"/>
      <c r="AI8" s="504" t="s">
        <v>238</v>
      </c>
      <c r="AJ8" s="504"/>
      <c r="AK8" s="504"/>
      <c r="AL8" s="504"/>
      <c r="AM8" s="63"/>
      <c r="AN8" s="61"/>
    </row>
    <row r="9" spans="2:40" ht="49.9" customHeight="1" thickBot="1" x14ac:dyDescent="0.3">
      <c r="B9" s="62"/>
      <c r="C9" s="505" t="s">
        <v>657</v>
      </c>
      <c r="D9" s="505"/>
      <c r="E9" s="506">
        <v>137305</v>
      </c>
      <c r="F9" s="507"/>
      <c r="G9" s="63"/>
      <c r="H9" s="61"/>
      <c r="J9" s="62"/>
      <c r="K9" s="505" t="s">
        <v>840</v>
      </c>
      <c r="L9" s="505"/>
      <c r="M9" s="508">
        <v>436475</v>
      </c>
      <c r="N9" s="509"/>
      <c r="O9" s="63"/>
      <c r="P9" s="61"/>
      <c r="R9" s="62"/>
      <c r="S9" s="505" t="s">
        <v>657</v>
      </c>
      <c r="T9" s="505"/>
      <c r="U9" s="508"/>
      <c r="V9" s="509"/>
      <c r="W9" s="63"/>
      <c r="X9" s="61"/>
      <c r="Z9" s="62"/>
      <c r="AA9" s="505" t="s">
        <v>657</v>
      </c>
      <c r="AB9" s="505"/>
      <c r="AC9" s="508"/>
      <c r="AD9" s="509"/>
      <c r="AE9" s="63"/>
      <c r="AF9" s="61"/>
      <c r="AH9" s="62"/>
      <c r="AI9" s="505" t="s">
        <v>657</v>
      </c>
      <c r="AJ9" s="505"/>
      <c r="AK9" s="508"/>
      <c r="AL9" s="509"/>
      <c r="AM9" s="63"/>
      <c r="AN9" s="61"/>
    </row>
    <row r="10" spans="2:40" ht="100.15" customHeight="1" thickBot="1" x14ac:dyDescent="0.3">
      <c r="B10" s="62"/>
      <c r="C10" s="497" t="s">
        <v>231</v>
      </c>
      <c r="D10" s="497"/>
      <c r="E10" s="510" t="s">
        <v>851</v>
      </c>
      <c r="F10" s="511"/>
      <c r="G10" s="63"/>
      <c r="H10" s="61"/>
      <c r="J10" s="62"/>
      <c r="K10" s="497" t="s">
        <v>231</v>
      </c>
      <c r="L10" s="497"/>
      <c r="M10" s="510" t="s">
        <v>851</v>
      </c>
      <c r="N10" s="511"/>
      <c r="O10" s="63"/>
      <c r="P10" s="61"/>
      <c r="R10" s="62"/>
      <c r="S10" s="497" t="s">
        <v>231</v>
      </c>
      <c r="T10" s="497"/>
      <c r="U10" s="510"/>
      <c r="V10" s="511"/>
      <c r="W10" s="63"/>
      <c r="X10" s="61"/>
      <c r="Z10" s="62"/>
      <c r="AA10" s="497" t="s">
        <v>231</v>
      </c>
      <c r="AB10" s="497"/>
      <c r="AC10" s="510"/>
      <c r="AD10" s="511"/>
      <c r="AE10" s="63"/>
      <c r="AF10" s="61"/>
      <c r="AH10" s="62"/>
      <c r="AI10" s="497" t="s">
        <v>231</v>
      </c>
      <c r="AJ10" s="497"/>
      <c r="AK10" s="510"/>
      <c r="AL10" s="511"/>
      <c r="AM10" s="63"/>
      <c r="AN10" s="61"/>
    </row>
    <row r="11" spans="2:40" ht="15.75" thickBot="1" x14ac:dyDescent="0.3">
      <c r="B11" s="62"/>
      <c r="C11" s="43"/>
      <c r="D11" s="43"/>
      <c r="E11" s="63"/>
      <c r="F11" s="63"/>
      <c r="G11" s="63"/>
      <c r="H11" s="61"/>
      <c r="J11" s="62"/>
      <c r="K11" s="43"/>
      <c r="L11" s="43"/>
      <c r="M11" s="63"/>
      <c r="N11" s="63"/>
      <c r="O11" s="63"/>
      <c r="P11" s="61"/>
      <c r="R11" s="62"/>
      <c r="S11" s="43"/>
      <c r="T11" s="43"/>
      <c r="U11" s="63"/>
      <c r="V11" s="63"/>
      <c r="W11" s="63"/>
      <c r="X11" s="61"/>
      <c r="Z11" s="62"/>
      <c r="AA11" s="43"/>
      <c r="AB11" s="43"/>
      <c r="AC11" s="63"/>
      <c r="AD11" s="63"/>
      <c r="AE11" s="63"/>
      <c r="AF11" s="61"/>
      <c r="AH11" s="62"/>
      <c r="AI11" s="43"/>
      <c r="AJ11" s="43"/>
      <c r="AK11" s="63"/>
      <c r="AL11" s="63"/>
      <c r="AM11" s="63"/>
      <c r="AN11" s="61"/>
    </row>
    <row r="12" spans="2:40" ht="18.75" customHeight="1" thickBot="1" x14ac:dyDescent="0.3">
      <c r="B12" s="62"/>
      <c r="C12" s="497" t="s">
        <v>294</v>
      </c>
      <c r="D12" s="497"/>
      <c r="E12" s="508">
        <v>0</v>
      </c>
      <c r="F12" s="509"/>
      <c r="G12" s="63"/>
      <c r="H12" s="61"/>
      <c r="J12" s="62"/>
      <c r="K12" s="497" t="s">
        <v>294</v>
      </c>
      <c r="L12" s="497"/>
      <c r="M12" s="508">
        <v>0</v>
      </c>
      <c r="N12" s="509"/>
      <c r="O12" s="63"/>
      <c r="P12" s="61"/>
      <c r="R12" s="62"/>
      <c r="S12" s="497" t="s">
        <v>294</v>
      </c>
      <c r="T12" s="497"/>
      <c r="U12" s="508"/>
      <c r="V12" s="509"/>
      <c r="W12" s="63"/>
      <c r="X12" s="61"/>
      <c r="Z12" s="62"/>
      <c r="AA12" s="497" t="s">
        <v>294</v>
      </c>
      <c r="AB12" s="497"/>
      <c r="AC12" s="508"/>
      <c r="AD12" s="509"/>
      <c r="AE12" s="63"/>
      <c r="AF12" s="61"/>
      <c r="AH12" s="62"/>
      <c r="AI12" s="497" t="s">
        <v>294</v>
      </c>
      <c r="AJ12" s="497"/>
      <c r="AK12" s="508"/>
      <c r="AL12" s="509"/>
      <c r="AM12" s="63"/>
      <c r="AN12" s="61"/>
    </row>
    <row r="13" spans="2:40" ht="15" customHeight="1" x14ac:dyDescent="0.25">
      <c r="B13" s="62"/>
      <c r="C13" s="512" t="s">
        <v>293</v>
      </c>
      <c r="D13" s="512"/>
      <c r="E13" s="512"/>
      <c r="F13" s="512"/>
      <c r="G13" s="63"/>
      <c r="H13" s="61"/>
      <c r="J13" s="62"/>
      <c r="K13" s="512" t="s">
        <v>293</v>
      </c>
      <c r="L13" s="512"/>
      <c r="M13" s="512"/>
      <c r="N13" s="512"/>
      <c r="O13" s="63"/>
      <c r="P13" s="61"/>
      <c r="R13" s="62"/>
      <c r="S13" s="512" t="s">
        <v>293</v>
      </c>
      <c r="T13" s="512"/>
      <c r="U13" s="512"/>
      <c r="V13" s="512"/>
      <c r="W13" s="63"/>
      <c r="X13" s="61"/>
      <c r="Z13" s="62"/>
      <c r="AA13" s="512" t="s">
        <v>293</v>
      </c>
      <c r="AB13" s="512"/>
      <c r="AC13" s="512"/>
      <c r="AD13" s="512"/>
      <c r="AE13" s="63"/>
      <c r="AF13" s="61"/>
      <c r="AH13" s="62"/>
      <c r="AI13" s="512" t="s">
        <v>293</v>
      </c>
      <c r="AJ13" s="512"/>
      <c r="AK13" s="512"/>
      <c r="AL13" s="512"/>
      <c r="AM13" s="63"/>
      <c r="AN13" s="61"/>
    </row>
    <row r="14" spans="2:40" ht="15" customHeight="1" x14ac:dyDescent="0.25">
      <c r="B14" s="62"/>
      <c r="C14" s="340"/>
      <c r="D14" s="340"/>
      <c r="E14" s="340"/>
      <c r="F14" s="340"/>
      <c r="G14" s="63"/>
      <c r="H14" s="61"/>
      <c r="J14" s="62"/>
      <c r="K14" s="340"/>
      <c r="L14" s="340"/>
      <c r="M14" s="340"/>
      <c r="N14" s="340"/>
      <c r="O14" s="63"/>
      <c r="P14" s="61"/>
      <c r="R14" s="62"/>
      <c r="S14" s="340"/>
      <c r="T14" s="340"/>
      <c r="U14" s="340"/>
      <c r="V14" s="340"/>
      <c r="W14" s="63"/>
      <c r="X14" s="61"/>
      <c r="Z14" s="62"/>
      <c r="AA14" s="340"/>
      <c r="AB14" s="340"/>
      <c r="AC14" s="340"/>
      <c r="AD14" s="340"/>
      <c r="AE14" s="63"/>
      <c r="AF14" s="61"/>
      <c r="AH14" s="62"/>
      <c r="AI14" s="340"/>
      <c r="AJ14" s="340"/>
      <c r="AK14" s="340"/>
      <c r="AL14" s="340"/>
      <c r="AM14" s="63"/>
      <c r="AN14" s="61"/>
    </row>
    <row r="15" spans="2:40" ht="14.65" customHeight="1" thickBot="1" x14ac:dyDescent="0.3">
      <c r="B15" s="62"/>
      <c r="C15" s="497" t="s">
        <v>214</v>
      </c>
      <c r="D15" s="497"/>
      <c r="E15" s="63"/>
      <c r="F15" s="63"/>
      <c r="G15" s="63"/>
      <c r="H15" s="61"/>
      <c r="J15" s="62"/>
      <c r="K15" s="497" t="s">
        <v>214</v>
      </c>
      <c r="L15" s="497"/>
      <c r="M15" s="63"/>
      <c r="N15" s="63"/>
      <c r="O15" s="63"/>
      <c r="P15" s="61"/>
      <c r="R15" s="62"/>
      <c r="S15" s="497" t="s">
        <v>214</v>
      </c>
      <c r="T15" s="497"/>
      <c r="U15" s="63"/>
      <c r="V15" s="63"/>
      <c r="W15" s="63"/>
      <c r="X15" s="61"/>
      <c r="Z15" s="62"/>
      <c r="AA15" s="497" t="s">
        <v>214</v>
      </c>
      <c r="AB15" s="497"/>
      <c r="AC15" s="63"/>
      <c r="AD15" s="63"/>
      <c r="AE15" s="63"/>
      <c r="AF15" s="61"/>
      <c r="AH15" s="62"/>
      <c r="AI15" s="497" t="s">
        <v>214</v>
      </c>
      <c r="AJ15" s="497"/>
      <c r="AK15" s="63"/>
      <c r="AL15" s="63"/>
      <c r="AM15" s="63"/>
      <c r="AN15" s="61"/>
    </row>
    <row r="16" spans="2:40" ht="49.9" customHeight="1" thickBot="1" x14ac:dyDescent="0.3">
      <c r="B16" s="62"/>
      <c r="C16" s="497" t="s">
        <v>271</v>
      </c>
      <c r="D16" s="497"/>
      <c r="E16" s="143" t="s">
        <v>215</v>
      </c>
      <c r="F16" s="144" t="s">
        <v>216</v>
      </c>
      <c r="G16" s="63"/>
      <c r="H16" s="61"/>
      <c r="J16" s="62"/>
      <c r="K16" s="497" t="s">
        <v>271</v>
      </c>
      <c r="L16" s="497"/>
      <c r="M16" s="143" t="s">
        <v>215</v>
      </c>
      <c r="N16" s="144" t="s">
        <v>216</v>
      </c>
      <c r="O16" s="63"/>
      <c r="P16" s="61"/>
      <c r="R16" s="62"/>
      <c r="S16" s="497" t="s">
        <v>271</v>
      </c>
      <c r="T16" s="497"/>
      <c r="U16" s="143" t="s">
        <v>215</v>
      </c>
      <c r="V16" s="144" t="s">
        <v>216</v>
      </c>
      <c r="W16" s="63"/>
      <c r="X16" s="61"/>
      <c r="Z16" s="62"/>
      <c r="AA16" s="497" t="s">
        <v>271</v>
      </c>
      <c r="AB16" s="497"/>
      <c r="AC16" s="143" t="s">
        <v>215</v>
      </c>
      <c r="AD16" s="144" t="s">
        <v>216</v>
      </c>
      <c r="AE16" s="63"/>
      <c r="AF16" s="61"/>
      <c r="AH16" s="62"/>
      <c r="AI16" s="497" t="s">
        <v>271</v>
      </c>
      <c r="AJ16" s="497"/>
      <c r="AK16" s="143" t="s">
        <v>215</v>
      </c>
      <c r="AL16" s="144" t="s">
        <v>216</v>
      </c>
      <c r="AM16" s="63"/>
      <c r="AN16" s="61"/>
    </row>
    <row r="17" spans="2:40" ht="90" x14ac:dyDescent="0.25">
      <c r="B17" s="62"/>
      <c r="C17" s="43"/>
      <c r="D17" s="43"/>
      <c r="E17" s="403" t="s">
        <v>1053</v>
      </c>
      <c r="F17" s="404">
        <v>25000</v>
      </c>
      <c r="G17" s="63"/>
      <c r="H17" s="61"/>
      <c r="J17" s="62"/>
      <c r="K17" s="43"/>
      <c r="L17" s="43"/>
      <c r="M17" s="406" t="s">
        <v>842</v>
      </c>
      <c r="N17" s="413">
        <v>50000</v>
      </c>
      <c r="O17" s="63"/>
      <c r="P17" s="61"/>
      <c r="R17" s="62"/>
      <c r="S17" s="43"/>
      <c r="T17" s="43"/>
      <c r="U17" s="25"/>
      <c r="V17" s="26"/>
      <c r="W17" s="63"/>
      <c r="X17" s="61"/>
      <c r="Z17" s="62"/>
      <c r="AA17" s="43"/>
      <c r="AB17" s="43"/>
      <c r="AC17" s="25"/>
      <c r="AD17" s="26"/>
      <c r="AE17" s="63"/>
      <c r="AF17" s="61"/>
      <c r="AH17" s="62"/>
      <c r="AI17" s="43"/>
      <c r="AJ17" s="43"/>
      <c r="AK17" s="25"/>
      <c r="AL17" s="26"/>
      <c r="AM17" s="63"/>
      <c r="AN17" s="61"/>
    </row>
    <row r="18" spans="2:40" ht="166.5" x14ac:dyDescent="0.25">
      <c r="B18" s="62"/>
      <c r="C18" s="43"/>
      <c r="D18" s="43"/>
      <c r="E18" s="18"/>
      <c r="F18" s="19"/>
      <c r="G18" s="63"/>
      <c r="H18" s="61"/>
      <c r="J18" s="62"/>
      <c r="K18" s="43"/>
      <c r="L18" s="43"/>
      <c r="M18" s="407" t="s">
        <v>843</v>
      </c>
      <c r="N18" s="414">
        <v>7000</v>
      </c>
      <c r="O18" s="63"/>
      <c r="P18" s="61"/>
      <c r="R18" s="62"/>
      <c r="S18" s="43"/>
      <c r="T18" s="43"/>
      <c r="U18" s="18"/>
      <c r="V18" s="19"/>
      <c r="W18" s="63"/>
      <c r="X18" s="61"/>
      <c r="Z18" s="62"/>
      <c r="AA18" s="43"/>
      <c r="AB18" s="43"/>
      <c r="AC18" s="18"/>
      <c r="AD18" s="19"/>
      <c r="AE18" s="63"/>
      <c r="AF18" s="61"/>
      <c r="AH18" s="62"/>
      <c r="AI18" s="43"/>
      <c r="AJ18" s="43"/>
      <c r="AK18" s="18"/>
      <c r="AL18" s="19"/>
      <c r="AM18" s="63"/>
      <c r="AN18" s="61"/>
    </row>
    <row r="19" spans="2:40" ht="64.5" x14ac:dyDescent="0.25">
      <c r="B19" s="62"/>
      <c r="C19" s="43"/>
      <c r="D19" s="43"/>
      <c r="E19" s="18"/>
      <c r="F19" s="19"/>
      <c r="G19" s="63"/>
      <c r="H19" s="61"/>
      <c r="J19" s="62"/>
      <c r="K19" s="43"/>
      <c r="L19" s="43"/>
      <c r="M19" s="408" t="s">
        <v>844</v>
      </c>
      <c r="N19" s="414">
        <v>5000</v>
      </c>
      <c r="O19" s="63"/>
      <c r="P19" s="61"/>
      <c r="R19" s="62"/>
      <c r="S19" s="43"/>
      <c r="T19" s="43"/>
      <c r="U19" s="18"/>
      <c r="V19" s="19"/>
      <c r="W19" s="63"/>
      <c r="X19" s="61"/>
      <c r="Z19" s="62"/>
      <c r="AA19" s="43"/>
      <c r="AB19" s="43"/>
      <c r="AC19" s="18"/>
      <c r="AD19" s="19"/>
      <c r="AE19" s="63"/>
      <c r="AF19" s="61"/>
      <c r="AH19" s="62"/>
      <c r="AI19" s="43"/>
      <c r="AJ19" s="43"/>
      <c r="AK19" s="18"/>
      <c r="AL19" s="19"/>
      <c r="AM19" s="63"/>
      <c r="AN19" s="61"/>
    </row>
    <row r="20" spans="2:40" ht="204.75" x14ac:dyDescent="0.25">
      <c r="B20" s="62"/>
      <c r="C20" s="43"/>
      <c r="D20" s="43"/>
      <c r="E20" s="18"/>
      <c r="F20" s="19"/>
      <c r="G20" s="63"/>
      <c r="H20" s="61"/>
      <c r="J20" s="62"/>
      <c r="K20" s="43"/>
      <c r="L20" s="43"/>
      <c r="M20" s="408" t="s">
        <v>846</v>
      </c>
      <c r="N20" s="414">
        <v>150000</v>
      </c>
      <c r="O20" s="63"/>
      <c r="P20" s="61"/>
      <c r="R20" s="62"/>
      <c r="S20" s="43"/>
      <c r="T20" s="43"/>
      <c r="U20" s="18"/>
      <c r="V20" s="19"/>
      <c r="W20" s="63"/>
      <c r="X20" s="61"/>
      <c r="Z20" s="62"/>
      <c r="AA20" s="43"/>
      <c r="AB20" s="43"/>
      <c r="AC20" s="18"/>
      <c r="AD20" s="19"/>
      <c r="AE20" s="63"/>
      <c r="AF20" s="61"/>
      <c r="AH20" s="62"/>
      <c r="AI20" s="43"/>
      <c r="AJ20" s="43"/>
      <c r="AK20" s="18"/>
      <c r="AL20" s="19"/>
      <c r="AM20" s="63"/>
      <c r="AN20" s="61"/>
    </row>
    <row r="21" spans="2:40" ht="102.75" x14ac:dyDescent="0.25">
      <c r="B21" s="62"/>
      <c r="C21" s="43"/>
      <c r="D21" s="43"/>
      <c r="E21" s="18"/>
      <c r="F21" s="19"/>
      <c r="G21" s="63"/>
      <c r="H21" s="61"/>
      <c r="J21" s="62"/>
      <c r="K21" s="43"/>
      <c r="L21" s="43"/>
      <c r="M21" s="407" t="s">
        <v>849</v>
      </c>
      <c r="N21" s="414">
        <v>90000</v>
      </c>
      <c r="O21" s="63"/>
      <c r="P21" s="61"/>
      <c r="R21" s="62"/>
      <c r="S21" s="43"/>
      <c r="T21" s="43"/>
      <c r="U21" s="18"/>
      <c r="V21" s="19"/>
      <c r="W21" s="63"/>
      <c r="X21" s="61"/>
      <c r="Z21" s="62"/>
      <c r="AA21" s="43"/>
      <c r="AB21" s="43"/>
      <c r="AC21" s="18"/>
      <c r="AD21" s="19"/>
      <c r="AE21" s="63"/>
      <c r="AF21" s="61"/>
      <c r="AH21" s="62"/>
      <c r="AI21" s="43"/>
      <c r="AJ21" s="43"/>
      <c r="AK21" s="18"/>
      <c r="AL21" s="19"/>
      <c r="AM21" s="63"/>
      <c r="AN21" s="61"/>
    </row>
    <row r="22" spans="2:40" ht="90" x14ac:dyDescent="0.25">
      <c r="B22" s="62"/>
      <c r="C22" s="43"/>
      <c r="D22" s="43"/>
      <c r="E22" s="18"/>
      <c r="F22" s="19"/>
      <c r="G22" s="63"/>
      <c r="H22" s="61"/>
      <c r="J22" s="62"/>
      <c r="K22" s="43"/>
      <c r="L22" s="43"/>
      <c r="M22" s="408" t="s">
        <v>847</v>
      </c>
      <c r="N22" s="414">
        <v>30000</v>
      </c>
      <c r="O22" s="63"/>
      <c r="P22" s="61"/>
      <c r="R22" s="62"/>
      <c r="S22" s="43"/>
      <c r="T22" s="43"/>
      <c r="U22" s="18"/>
      <c r="V22" s="19"/>
      <c r="W22" s="63"/>
      <c r="X22" s="61"/>
      <c r="Z22" s="62"/>
      <c r="AA22" s="43"/>
      <c r="AB22" s="43"/>
      <c r="AC22" s="18"/>
      <c r="AD22" s="19"/>
      <c r="AE22" s="63"/>
      <c r="AF22" s="61"/>
      <c r="AH22" s="62"/>
      <c r="AI22" s="43"/>
      <c r="AJ22" s="43"/>
      <c r="AK22" s="18"/>
      <c r="AL22" s="19"/>
      <c r="AM22" s="63"/>
      <c r="AN22" s="61"/>
    </row>
    <row r="23" spans="2:40" x14ac:dyDescent="0.25">
      <c r="B23" s="62"/>
      <c r="C23" s="43"/>
      <c r="D23" s="43"/>
      <c r="E23" s="18"/>
      <c r="F23" s="19"/>
      <c r="G23" s="63"/>
      <c r="H23" s="61"/>
      <c r="J23" s="62"/>
      <c r="K23" s="43"/>
      <c r="L23" s="43"/>
      <c r="M23" s="18"/>
      <c r="N23" s="19"/>
      <c r="O23" s="63"/>
      <c r="P23" s="61"/>
      <c r="R23" s="62"/>
      <c r="S23" s="43"/>
      <c r="T23" s="43"/>
      <c r="U23" s="18"/>
      <c r="V23" s="19"/>
      <c r="W23" s="63"/>
      <c r="X23" s="61"/>
      <c r="Z23" s="62"/>
      <c r="AA23" s="43"/>
      <c r="AB23" s="43"/>
      <c r="AC23" s="18"/>
      <c r="AD23" s="19"/>
      <c r="AE23" s="63"/>
      <c r="AF23" s="61"/>
      <c r="AH23" s="62"/>
      <c r="AI23" s="43"/>
      <c r="AJ23" s="43"/>
      <c r="AK23" s="18"/>
      <c r="AL23" s="19"/>
      <c r="AM23" s="63"/>
      <c r="AN23" s="61"/>
    </row>
    <row r="24" spans="2:40" ht="30" x14ac:dyDescent="0.25">
      <c r="B24" s="62"/>
      <c r="C24" s="43"/>
      <c r="D24" s="43"/>
      <c r="E24" s="18" t="s">
        <v>841</v>
      </c>
      <c r="F24" s="414">
        <v>25000</v>
      </c>
      <c r="G24" s="63"/>
      <c r="H24" s="61"/>
      <c r="J24" s="62"/>
      <c r="K24" s="43"/>
      <c r="L24" s="43"/>
      <c r="M24" s="18" t="s">
        <v>841</v>
      </c>
      <c r="N24" s="414">
        <v>332000</v>
      </c>
      <c r="O24" s="63"/>
      <c r="P24" s="61"/>
      <c r="R24" s="62"/>
      <c r="S24" s="43"/>
      <c r="T24" s="43"/>
      <c r="U24" s="18"/>
      <c r="V24" s="19"/>
      <c r="W24" s="63"/>
      <c r="X24" s="61"/>
      <c r="Z24" s="62"/>
      <c r="AA24" s="43"/>
      <c r="AB24" s="43"/>
      <c r="AC24" s="18"/>
      <c r="AD24" s="19"/>
      <c r="AE24" s="63"/>
      <c r="AF24" s="61"/>
      <c r="AH24" s="62"/>
      <c r="AI24" s="43"/>
      <c r="AJ24" s="43"/>
      <c r="AK24" s="18"/>
      <c r="AL24" s="19"/>
      <c r="AM24" s="63"/>
      <c r="AN24" s="61"/>
    </row>
    <row r="25" spans="2:40" ht="30" x14ac:dyDescent="0.25">
      <c r="B25" s="62"/>
      <c r="C25" s="43"/>
      <c r="D25" s="43"/>
      <c r="E25" s="18" t="s">
        <v>1081</v>
      </c>
      <c r="F25" s="405">
        <f>137305-25000</f>
        <v>112305</v>
      </c>
      <c r="G25" s="63"/>
      <c r="H25" s="61"/>
      <c r="J25" s="62"/>
      <c r="K25" s="43"/>
      <c r="L25" s="43"/>
      <c r="M25" s="18" t="s">
        <v>1081</v>
      </c>
      <c r="N25" s="414">
        <v>104475</v>
      </c>
      <c r="O25" s="63"/>
      <c r="P25" s="61"/>
      <c r="R25" s="62"/>
      <c r="S25" s="43"/>
      <c r="T25" s="43"/>
      <c r="U25" s="18"/>
      <c r="V25" s="19"/>
      <c r="W25" s="63"/>
      <c r="X25" s="61"/>
      <c r="Z25" s="62"/>
      <c r="AA25" s="43"/>
      <c r="AB25" s="43"/>
      <c r="AC25" s="18"/>
      <c r="AD25" s="19"/>
      <c r="AE25" s="63"/>
      <c r="AF25" s="61"/>
      <c r="AH25" s="62"/>
      <c r="AI25" s="43"/>
      <c r="AJ25" s="43"/>
      <c r="AK25" s="18"/>
      <c r="AL25" s="19"/>
      <c r="AM25" s="63"/>
      <c r="AN25" s="61"/>
    </row>
    <row r="26" spans="2:40" ht="15.75" thickBot="1" x14ac:dyDescent="0.3">
      <c r="B26" s="62"/>
      <c r="C26" s="43"/>
      <c r="D26" s="43"/>
      <c r="E26" s="409"/>
      <c r="F26" s="469"/>
      <c r="G26" s="63"/>
      <c r="H26" s="61"/>
      <c r="J26" s="62"/>
      <c r="K26" s="43"/>
      <c r="L26" s="43"/>
      <c r="M26" s="409"/>
      <c r="N26" s="470"/>
      <c r="O26" s="63"/>
      <c r="P26" s="61"/>
      <c r="R26" s="62"/>
      <c r="S26" s="43"/>
      <c r="T26" s="43"/>
      <c r="U26" s="409"/>
      <c r="V26" s="471"/>
      <c r="W26" s="63"/>
      <c r="X26" s="61"/>
      <c r="Z26" s="62"/>
      <c r="AA26" s="43"/>
      <c r="AB26" s="43"/>
      <c r="AC26" s="409"/>
      <c r="AD26" s="471"/>
      <c r="AE26" s="63"/>
      <c r="AF26" s="61"/>
      <c r="AH26" s="62"/>
      <c r="AI26" s="43"/>
      <c r="AJ26" s="43"/>
      <c r="AK26" s="409"/>
      <c r="AL26" s="471"/>
      <c r="AM26" s="63"/>
      <c r="AN26" s="61"/>
    </row>
    <row r="27" spans="2:40" ht="15.75" thickBot="1" x14ac:dyDescent="0.3">
      <c r="B27" s="62"/>
      <c r="C27" s="43"/>
      <c r="D27" s="43"/>
      <c r="E27" s="142" t="s">
        <v>265</v>
      </c>
      <c r="F27" s="467">
        <v>137305</v>
      </c>
      <c r="G27" s="63"/>
      <c r="H27" s="61"/>
      <c r="J27" s="62"/>
      <c r="K27" s="43"/>
      <c r="L27" s="43"/>
      <c r="M27" s="142" t="s">
        <v>265</v>
      </c>
      <c r="N27" s="468">
        <v>436475</v>
      </c>
      <c r="O27" s="63"/>
      <c r="P27" s="61"/>
      <c r="R27" s="62"/>
      <c r="S27" s="43"/>
      <c r="T27" s="43"/>
      <c r="U27" s="142" t="s">
        <v>265</v>
      </c>
      <c r="V27" s="141">
        <f>SUM(V17:V25)</f>
        <v>0</v>
      </c>
      <c r="W27" s="63"/>
      <c r="X27" s="61"/>
      <c r="Z27" s="62"/>
      <c r="AA27" s="43"/>
      <c r="AB27" s="43"/>
      <c r="AC27" s="142" t="s">
        <v>265</v>
      </c>
      <c r="AD27" s="141">
        <f>SUM(AD17:AD25)</f>
        <v>0</v>
      </c>
      <c r="AE27" s="63"/>
      <c r="AF27" s="61"/>
      <c r="AH27" s="62"/>
      <c r="AI27" s="43"/>
      <c r="AJ27" s="43"/>
      <c r="AK27" s="142" t="s">
        <v>265</v>
      </c>
      <c r="AL27" s="141">
        <f>SUM(AL17:AL25)</f>
        <v>0</v>
      </c>
      <c r="AM27" s="63"/>
      <c r="AN27" s="61"/>
    </row>
    <row r="28" spans="2:40" x14ac:dyDescent="0.25">
      <c r="B28" s="62"/>
      <c r="C28" s="43"/>
      <c r="D28" s="43"/>
      <c r="E28" s="63"/>
      <c r="F28" s="63"/>
      <c r="G28" s="63"/>
      <c r="H28" s="61"/>
      <c r="J28" s="62"/>
      <c r="K28" s="43"/>
      <c r="L28" s="43"/>
      <c r="M28" s="63"/>
      <c r="N28" s="63"/>
      <c r="O28" s="63"/>
      <c r="P28" s="61"/>
      <c r="R28" s="62"/>
      <c r="S28" s="43"/>
      <c r="T28" s="43"/>
      <c r="U28" s="63"/>
      <c r="V28" s="63"/>
      <c r="W28" s="63"/>
      <c r="X28" s="61"/>
      <c r="Z28" s="62"/>
      <c r="AA28" s="43"/>
      <c r="AB28" s="43"/>
      <c r="AC28" s="63"/>
      <c r="AD28" s="63"/>
      <c r="AE28" s="63"/>
      <c r="AF28" s="61"/>
      <c r="AH28" s="62"/>
      <c r="AI28" s="43"/>
      <c r="AJ28" s="43"/>
      <c r="AK28" s="63"/>
      <c r="AL28" s="63"/>
      <c r="AM28" s="63"/>
      <c r="AN28" s="61"/>
    </row>
    <row r="29" spans="2:40" ht="34.5" customHeight="1" thickBot="1" x14ac:dyDescent="0.3">
      <c r="B29" s="62"/>
      <c r="C29" s="497" t="s">
        <v>269</v>
      </c>
      <c r="D29" s="497"/>
      <c r="E29" s="63"/>
      <c r="F29" s="63"/>
      <c r="G29" s="63"/>
      <c r="H29" s="61"/>
      <c r="J29" s="62"/>
      <c r="K29" s="497" t="s">
        <v>269</v>
      </c>
      <c r="L29" s="497"/>
      <c r="M29" s="63"/>
      <c r="N29" s="63"/>
      <c r="O29" s="63"/>
      <c r="P29" s="61"/>
      <c r="R29" s="62"/>
      <c r="S29" s="497" t="s">
        <v>269</v>
      </c>
      <c r="T29" s="497"/>
      <c r="U29" s="63"/>
      <c r="V29" s="63"/>
      <c r="W29" s="63"/>
      <c r="X29" s="61"/>
      <c r="Z29" s="62"/>
      <c r="AA29" s="497" t="s">
        <v>269</v>
      </c>
      <c r="AB29" s="497"/>
      <c r="AC29" s="63"/>
      <c r="AD29" s="63"/>
      <c r="AE29" s="63"/>
      <c r="AF29" s="61"/>
      <c r="AH29" s="62"/>
      <c r="AI29" s="497" t="s">
        <v>269</v>
      </c>
      <c r="AJ29" s="497"/>
      <c r="AK29" s="63"/>
      <c r="AL29" s="63"/>
      <c r="AM29" s="63"/>
      <c r="AN29" s="61"/>
    </row>
    <row r="30" spans="2:40" ht="60" customHeight="1" thickBot="1" x14ac:dyDescent="0.3">
      <c r="B30" s="62"/>
      <c r="C30" s="497" t="s">
        <v>272</v>
      </c>
      <c r="D30" s="497"/>
      <c r="E30" s="339" t="s">
        <v>215</v>
      </c>
      <c r="F30" s="145" t="s">
        <v>217</v>
      </c>
      <c r="G30" s="90" t="s">
        <v>239</v>
      </c>
      <c r="H30" s="61"/>
      <c r="J30" s="62"/>
      <c r="K30" s="497" t="s">
        <v>272</v>
      </c>
      <c r="L30" s="497"/>
      <c r="M30" s="339" t="s">
        <v>215</v>
      </c>
      <c r="N30" s="145" t="s">
        <v>217</v>
      </c>
      <c r="O30" s="90" t="s">
        <v>239</v>
      </c>
      <c r="P30" s="61"/>
      <c r="R30" s="62"/>
      <c r="S30" s="497" t="s">
        <v>272</v>
      </c>
      <c r="T30" s="497"/>
      <c r="U30" s="339" t="s">
        <v>215</v>
      </c>
      <c r="V30" s="145" t="s">
        <v>217</v>
      </c>
      <c r="W30" s="90" t="s">
        <v>239</v>
      </c>
      <c r="X30" s="61"/>
      <c r="Z30" s="62"/>
      <c r="AA30" s="497" t="s">
        <v>272</v>
      </c>
      <c r="AB30" s="497"/>
      <c r="AC30" s="339" t="s">
        <v>215</v>
      </c>
      <c r="AD30" s="145" t="s">
        <v>217</v>
      </c>
      <c r="AE30" s="90" t="s">
        <v>239</v>
      </c>
      <c r="AF30" s="61"/>
      <c r="AH30" s="62"/>
      <c r="AI30" s="497" t="s">
        <v>272</v>
      </c>
      <c r="AJ30" s="497"/>
      <c r="AK30" s="339" t="s">
        <v>215</v>
      </c>
      <c r="AL30" s="145" t="s">
        <v>217</v>
      </c>
      <c r="AM30" s="90" t="s">
        <v>239</v>
      </c>
      <c r="AN30" s="61"/>
    </row>
    <row r="31" spans="2:40" ht="90" x14ac:dyDescent="0.25">
      <c r="B31" s="62"/>
      <c r="C31" s="43"/>
      <c r="D31" s="43"/>
      <c r="E31" s="406" t="s">
        <v>842</v>
      </c>
      <c r="F31" s="410">
        <v>800000</v>
      </c>
      <c r="G31" s="458">
        <v>44986</v>
      </c>
      <c r="H31" s="61"/>
      <c r="J31" s="62"/>
      <c r="K31" s="43"/>
      <c r="L31" s="43"/>
      <c r="M31" s="406" t="s">
        <v>854</v>
      </c>
      <c r="N31" s="476">
        <v>495000</v>
      </c>
      <c r="O31" s="416">
        <v>45473</v>
      </c>
      <c r="P31" s="61"/>
      <c r="R31" s="62"/>
      <c r="S31" s="43"/>
      <c r="T31" s="43"/>
      <c r="U31" s="17"/>
      <c r="V31" s="99"/>
      <c r="W31" s="123"/>
      <c r="X31" s="61"/>
      <c r="Z31" s="62"/>
      <c r="AA31" s="43"/>
      <c r="AB31" s="43"/>
      <c r="AC31" s="17"/>
      <c r="AD31" s="99"/>
      <c r="AE31" s="123"/>
      <c r="AF31" s="61"/>
      <c r="AH31" s="62"/>
      <c r="AI31" s="43"/>
      <c r="AJ31" s="43"/>
      <c r="AK31" s="17"/>
      <c r="AL31" s="99"/>
      <c r="AM31" s="123"/>
      <c r="AN31" s="61"/>
    </row>
    <row r="32" spans="2:40" ht="166.5" x14ac:dyDescent="0.25">
      <c r="B32" s="62"/>
      <c r="C32" s="43"/>
      <c r="D32" s="43"/>
      <c r="E32" s="407" t="s">
        <v>843</v>
      </c>
      <c r="F32" s="410">
        <v>150000</v>
      </c>
      <c r="G32" s="459">
        <v>44986</v>
      </c>
      <c r="H32" s="61"/>
      <c r="J32" s="62"/>
      <c r="K32" s="43"/>
      <c r="L32" s="43"/>
      <c r="M32" s="407" t="s">
        <v>855</v>
      </c>
      <c r="N32" s="415">
        <v>50000</v>
      </c>
      <c r="O32" s="417">
        <v>45280</v>
      </c>
      <c r="P32" s="61"/>
      <c r="R32" s="62"/>
      <c r="S32" s="43"/>
      <c r="T32" s="43"/>
      <c r="U32" s="18"/>
      <c r="V32" s="100"/>
      <c r="W32" s="124"/>
      <c r="X32" s="61"/>
      <c r="Z32" s="62"/>
      <c r="AA32" s="43"/>
      <c r="AB32" s="43"/>
      <c r="AC32" s="18"/>
      <c r="AD32" s="100"/>
      <c r="AE32" s="124"/>
      <c r="AF32" s="61"/>
      <c r="AH32" s="62"/>
      <c r="AI32" s="43"/>
      <c r="AJ32" s="43"/>
      <c r="AK32" s="18"/>
      <c r="AL32" s="100"/>
      <c r="AM32" s="124"/>
      <c r="AN32" s="61"/>
    </row>
    <row r="33" spans="2:40" ht="64.5" x14ac:dyDescent="0.25">
      <c r="B33" s="62"/>
      <c r="C33" s="43"/>
      <c r="D33" s="43"/>
      <c r="E33" s="408" t="s">
        <v>844</v>
      </c>
      <c r="F33" s="410">
        <v>50000</v>
      </c>
      <c r="G33" s="459">
        <v>44986</v>
      </c>
      <c r="H33" s="61"/>
      <c r="J33" s="62"/>
      <c r="K33" s="43"/>
      <c r="L33" s="43"/>
      <c r="M33" s="408" t="s">
        <v>856</v>
      </c>
      <c r="N33" s="415">
        <v>45000</v>
      </c>
      <c r="O33" s="417">
        <v>45280</v>
      </c>
      <c r="P33" s="61"/>
      <c r="R33" s="62"/>
      <c r="S33" s="43"/>
      <c r="T33" s="43"/>
      <c r="U33" s="18"/>
      <c r="V33" s="100"/>
      <c r="W33" s="124"/>
      <c r="X33" s="61"/>
      <c r="Z33" s="62"/>
      <c r="AA33" s="43"/>
      <c r="AB33" s="43"/>
      <c r="AC33" s="18"/>
      <c r="AD33" s="100"/>
      <c r="AE33" s="124"/>
      <c r="AF33" s="61"/>
      <c r="AH33" s="62"/>
      <c r="AI33" s="43"/>
      <c r="AJ33" s="43"/>
      <c r="AK33" s="18"/>
      <c r="AL33" s="100"/>
      <c r="AM33" s="124"/>
      <c r="AN33" s="61"/>
    </row>
    <row r="34" spans="2:40" ht="64.5" x14ac:dyDescent="0.25">
      <c r="B34" s="62"/>
      <c r="C34" s="43"/>
      <c r="D34" s="43"/>
      <c r="E34" s="408" t="s">
        <v>845</v>
      </c>
      <c r="F34" s="410">
        <v>655000</v>
      </c>
      <c r="G34" s="459">
        <v>44986</v>
      </c>
      <c r="H34" s="61"/>
      <c r="J34" s="62"/>
      <c r="K34" s="43"/>
      <c r="L34" s="43"/>
      <c r="M34" s="408" t="s">
        <v>857</v>
      </c>
      <c r="N34" s="415">
        <v>850000</v>
      </c>
      <c r="O34" s="417">
        <v>45463</v>
      </c>
      <c r="P34" s="61"/>
      <c r="R34" s="62"/>
      <c r="S34" s="43"/>
      <c r="T34" s="43"/>
      <c r="U34" s="18"/>
      <c r="V34" s="100"/>
      <c r="W34" s="124"/>
      <c r="X34" s="61"/>
      <c r="Z34" s="62"/>
      <c r="AA34" s="43"/>
      <c r="AB34" s="43"/>
      <c r="AC34" s="18"/>
      <c r="AD34" s="100"/>
      <c r="AE34" s="124"/>
      <c r="AF34" s="61"/>
      <c r="AH34" s="62"/>
      <c r="AI34" s="43"/>
      <c r="AJ34" s="43"/>
      <c r="AK34" s="18"/>
      <c r="AL34" s="100"/>
      <c r="AM34" s="124"/>
      <c r="AN34" s="61"/>
    </row>
    <row r="35" spans="2:40" ht="204.75" x14ac:dyDescent="0.25">
      <c r="B35" s="62"/>
      <c r="C35" s="43"/>
      <c r="D35" s="43"/>
      <c r="E35" s="408" t="s">
        <v>846</v>
      </c>
      <c r="F35" s="410">
        <v>200000</v>
      </c>
      <c r="G35" s="459">
        <v>44986</v>
      </c>
      <c r="H35" s="61"/>
      <c r="J35" s="62"/>
      <c r="K35" s="43"/>
      <c r="L35" s="43"/>
      <c r="M35" s="408" t="s">
        <v>858</v>
      </c>
      <c r="N35" s="415">
        <v>350000</v>
      </c>
      <c r="O35" s="417">
        <v>45280</v>
      </c>
      <c r="P35" s="61"/>
      <c r="R35" s="62"/>
      <c r="S35" s="43"/>
      <c r="T35" s="43"/>
      <c r="U35" s="18"/>
      <c r="V35" s="100"/>
      <c r="W35" s="124"/>
      <c r="X35" s="61"/>
      <c r="Z35" s="62"/>
      <c r="AA35" s="43"/>
      <c r="AB35" s="43"/>
      <c r="AC35" s="18"/>
      <c r="AD35" s="100"/>
      <c r="AE35" s="124"/>
      <c r="AF35" s="61"/>
      <c r="AH35" s="62"/>
      <c r="AI35" s="43"/>
      <c r="AJ35" s="43"/>
      <c r="AK35" s="18"/>
      <c r="AL35" s="100"/>
      <c r="AM35" s="124"/>
      <c r="AN35" s="61"/>
    </row>
    <row r="36" spans="2:40" ht="102.75" x14ac:dyDescent="0.25">
      <c r="B36" s="62"/>
      <c r="C36" s="43"/>
      <c r="D36" s="43"/>
      <c r="E36" s="407" t="s">
        <v>849</v>
      </c>
      <c r="F36" s="410">
        <v>40000</v>
      </c>
      <c r="G36" s="459">
        <v>44986</v>
      </c>
      <c r="H36" s="61"/>
      <c r="J36" s="62"/>
      <c r="K36" s="43"/>
      <c r="L36" s="43"/>
      <c r="M36" s="407" t="s">
        <v>859</v>
      </c>
      <c r="N36" s="415">
        <v>10000</v>
      </c>
      <c r="O36" s="417">
        <v>45280</v>
      </c>
      <c r="P36" s="61"/>
      <c r="R36" s="62"/>
      <c r="S36" s="43"/>
      <c r="T36" s="43"/>
      <c r="U36" s="18"/>
      <c r="V36" s="100"/>
      <c r="W36" s="124"/>
      <c r="X36" s="61"/>
      <c r="Z36" s="62"/>
      <c r="AA36" s="43"/>
      <c r="AB36" s="43"/>
      <c r="AC36" s="18"/>
      <c r="AD36" s="100"/>
      <c r="AE36" s="124"/>
      <c r="AF36" s="61"/>
      <c r="AH36" s="62"/>
      <c r="AI36" s="43"/>
      <c r="AJ36" s="43"/>
      <c r="AK36" s="18"/>
      <c r="AL36" s="100"/>
      <c r="AM36" s="124"/>
      <c r="AN36" s="61"/>
    </row>
    <row r="37" spans="2:40" ht="102.75" x14ac:dyDescent="0.25">
      <c r="B37" s="62"/>
      <c r="C37" s="43"/>
      <c r="D37" s="43"/>
      <c r="E37" s="408" t="s">
        <v>847</v>
      </c>
      <c r="F37" s="410">
        <v>70000</v>
      </c>
      <c r="G37" s="459">
        <v>44986</v>
      </c>
      <c r="H37" s="61"/>
      <c r="J37" s="62"/>
      <c r="K37" s="43"/>
      <c r="L37" s="43"/>
      <c r="M37" s="408" t="s">
        <v>860</v>
      </c>
      <c r="N37" s="415">
        <v>70000</v>
      </c>
      <c r="O37" s="417">
        <v>45280</v>
      </c>
      <c r="P37" s="61"/>
      <c r="R37" s="62"/>
      <c r="S37" s="43"/>
      <c r="T37" s="43"/>
      <c r="U37" s="18"/>
      <c r="V37" s="100"/>
      <c r="W37" s="124"/>
      <c r="X37" s="61"/>
      <c r="Z37" s="62"/>
      <c r="AA37" s="43"/>
      <c r="AB37" s="43"/>
      <c r="AC37" s="18"/>
      <c r="AD37" s="100"/>
      <c r="AE37" s="124"/>
      <c r="AF37" s="61"/>
      <c r="AH37" s="62"/>
      <c r="AI37" s="43"/>
      <c r="AJ37" s="43"/>
      <c r="AK37" s="18"/>
      <c r="AL37" s="100"/>
      <c r="AM37" s="124"/>
      <c r="AN37" s="61"/>
    </row>
    <row r="38" spans="2:40" ht="115.5" x14ac:dyDescent="0.25">
      <c r="B38" s="62"/>
      <c r="C38" s="43"/>
      <c r="D38" s="43"/>
      <c r="E38" s="408" t="s">
        <v>848</v>
      </c>
      <c r="F38" s="410">
        <v>110000</v>
      </c>
      <c r="G38" s="459">
        <v>44986</v>
      </c>
      <c r="H38" s="61"/>
      <c r="J38" s="62"/>
      <c r="K38" s="43"/>
      <c r="L38" s="43"/>
      <c r="M38" s="408" t="s">
        <v>861</v>
      </c>
      <c r="N38" s="415">
        <v>114900</v>
      </c>
      <c r="O38" s="417">
        <v>45280</v>
      </c>
      <c r="P38" s="61"/>
      <c r="R38" s="62"/>
      <c r="S38" s="43"/>
      <c r="T38" s="43"/>
      <c r="U38" s="18"/>
      <c r="V38" s="100"/>
      <c r="W38" s="124"/>
      <c r="X38" s="61"/>
      <c r="Z38" s="62"/>
      <c r="AA38" s="43"/>
      <c r="AB38" s="43"/>
      <c r="AC38" s="18"/>
      <c r="AD38" s="100"/>
      <c r="AE38" s="124"/>
      <c r="AF38" s="61"/>
      <c r="AH38" s="62"/>
      <c r="AI38" s="43"/>
      <c r="AJ38" s="43"/>
      <c r="AK38" s="18"/>
      <c r="AL38" s="100"/>
      <c r="AM38" s="124"/>
      <c r="AN38" s="61"/>
    </row>
    <row r="39" spans="2:40" ht="31.5" x14ac:dyDescent="0.25">
      <c r="B39" s="62"/>
      <c r="C39" s="43"/>
      <c r="D39" s="43"/>
      <c r="E39" s="478" t="s">
        <v>841</v>
      </c>
      <c r="F39" s="411">
        <v>2075000</v>
      </c>
      <c r="G39" s="124"/>
      <c r="H39" s="61"/>
      <c r="J39" s="62"/>
      <c r="K39" s="43"/>
      <c r="L39" s="43"/>
      <c r="M39" s="483" t="s">
        <v>1084</v>
      </c>
      <c r="N39" s="415">
        <v>1984900</v>
      </c>
      <c r="O39" s="417">
        <v>45280</v>
      </c>
      <c r="P39" s="61"/>
      <c r="R39" s="62"/>
      <c r="S39" s="43"/>
      <c r="T39" s="43"/>
      <c r="U39" s="18"/>
      <c r="V39" s="100"/>
      <c r="W39" s="124"/>
      <c r="X39" s="61"/>
      <c r="Z39" s="62"/>
      <c r="AA39" s="43"/>
      <c r="AB39" s="43"/>
      <c r="AC39" s="18"/>
      <c r="AD39" s="100"/>
      <c r="AE39" s="124"/>
      <c r="AF39" s="61"/>
      <c r="AH39" s="62"/>
      <c r="AI39" s="43"/>
      <c r="AJ39" s="43"/>
      <c r="AK39" s="18"/>
      <c r="AL39" s="100"/>
      <c r="AM39" s="124"/>
      <c r="AN39" s="61"/>
    </row>
    <row r="40" spans="2:40" x14ac:dyDescent="0.25">
      <c r="B40" s="62"/>
      <c r="C40" s="43"/>
      <c r="D40" s="43"/>
      <c r="E40" s="474"/>
      <c r="F40" s="475"/>
      <c r="G40" s="474"/>
      <c r="H40" s="61"/>
      <c r="J40" s="62"/>
      <c r="K40" s="43"/>
      <c r="L40" s="43"/>
      <c r="M40" s="136"/>
      <c r="N40" s="472"/>
      <c r="O40" s="418"/>
      <c r="P40" s="61"/>
      <c r="R40" s="62"/>
      <c r="S40" s="43"/>
      <c r="T40" s="43"/>
      <c r="U40" s="136"/>
      <c r="V40" s="137"/>
      <c r="W40" s="138"/>
      <c r="X40" s="61"/>
      <c r="Z40" s="62"/>
      <c r="AA40" s="43"/>
      <c r="AB40" s="43"/>
      <c r="AC40" s="136"/>
      <c r="AD40" s="137"/>
      <c r="AE40" s="138"/>
      <c r="AF40" s="61"/>
      <c r="AH40" s="62"/>
      <c r="AI40" s="43"/>
      <c r="AJ40" s="43"/>
      <c r="AK40" s="136"/>
      <c r="AL40" s="137"/>
      <c r="AM40" s="138"/>
      <c r="AN40" s="61"/>
    </row>
    <row r="41" spans="2:40" ht="28.5" x14ac:dyDescent="0.25">
      <c r="B41" s="62"/>
      <c r="C41" s="43"/>
      <c r="D41" s="43"/>
      <c r="E41" s="474"/>
      <c r="F41" s="475"/>
      <c r="G41" s="474"/>
      <c r="H41" s="61"/>
      <c r="J41" s="62"/>
      <c r="K41" s="43"/>
      <c r="L41" s="43"/>
      <c r="M41" s="478" t="s">
        <v>841</v>
      </c>
      <c r="N41" s="415">
        <v>169500</v>
      </c>
      <c r="O41" s="417">
        <v>45280</v>
      </c>
      <c r="P41" s="61"/>
      <c r="R41" s="62"/>
      <c r="S41" s="43"/>
      <c r="T41" s="43"/>
      <c r="U41" s="136"/>
      <c r="V41" s="137"/>
      <c r="W41" s="138"/>
      <c r="X41" s="61"/>
      <c r="Z41" s="62"/>
      <c r="AA41" s="43"/>
      <c r="AB41" s="43"/>
      <c r="AC41" s="136"/>
      <c r="AD41" s="137"/>
      <c r="AE41" s="138"/>
      <c r="AF41" s="61"/>
      <c r="AH41" s="62"/>
      <c r="AI41" s="43"/>
      <c r="AJ41" s="43"/>
      <c r="AK41" s="136"/>
      <c r="AL41" s="137"/>
      <c r="AM41" s="138"/>
      <c r="AN41" s="61"/>
    </row>
    <row r="42" spans="2:40" ht="43.5" thickBot="1" x14ac:dyDescent="0.3">
      <c r="B42" s="62"/>
      <c r="C42" s="43"/>
      <c r="D42" s="43"/>
      <c r="E42" s="480" t="s">
        <v>1081</v>
      </c>
      <c r="F42" s="412">
        <v>353915</v>
      </c>
      <c r="G42" s="473"/>
      <c r="H42" s="61"/>
      <c r="J42" s="62"/>
      <c r="K42" s="43"/>
      <c r="L42" s="43"/>
      <c r="M42" s="479" t="s">
        <v>1083</v>
      </c>
      <c r="N42" s="472">
        <v>184415</v>
      </c>
      <c r="O42" s="418">
        <v>45280</v>
      </c>
      <c r="P42" s="61"/>
      <c r="R42" s="62"/>
      <c r="S42" s="43"/>
      <c r="T42" s="43"/>
      <c r="U42" s="136"/>
      <c r="V42" s="137"/>
      <c r="W42" s="138"/>
      <c r="X42" s="61"/>
      <c r="Z42" s="62"/>
      <c r="AA42" s="43"/>
      <c r="AB42" s="43"/>
      <c r="AC42" s="136"/>
      <c r="AD42" s="137"/>
      <c r="AE42" s="138"/>
      <c r="AF42" s="61"/>
      <c r="AH42" s="62"/>
      <c r="AI42" s="43"/>
      <c r="AJ42" s="43"/>
      <c r="AK42" s="136"/>
      <c r="AL42" s="137"/>
      <c r="AM42" s="138"/>
      <c r="AN42" s="61"/>
    </row>
    <row r="43" spans="2:40" ht="15.75" thickBot="1" x14ac:dyDescent="0.3">
      <c r="B43" s="62"/>
      <c r="C43" s="43"/>
      <c r="D43" s="43"/>
      <c r="E43" s="142" t="s">
        <v>265</v>
      </c>
      <c r="F43" s="477">
        <v>2428915</v>
      </c>
      <c r="G43" s="140"/>
      <c r="H43" s="61"/>
      <c r="J43" s="62"/>
      <c r="K43" s="43"/>
      <c r="L43" s="43"/>
      <c r="M43" s="142" t="s">
        <v>265</v>
      </c>
      <c r="N43" s="482">
        <v>2338815</v>
      </c>
      <c r="O43" s="140"/>
      <c r="P43" s="61"/>
      <c r="R43" s="62"/>
      <c r="S43" s="43"/>
      <c r="T43" s="43"/>
      <c r="U43" s="142" t="s">
        <v>265</v>
      </c>
      <c r="V43" s="139">
        <f>SUM(V31:V42)</f>
        <v>0</v>
      </c>
      <c r="W43" s="140"/>
      <c r="X43" s="61"/>
      <c r="Z43" s="62"/>
      <c r="AA43" s="43"/>
      <c r="AB43" s="43"/>
      <c r="AC43" s="142" t="s">
        <v>265</v>
      </c>
      <c r="AD43" s="139">
        <f>SUM(AD31:AD42)</f>
        <v>0</v>
      </c>
      <c r="AE43" s="140"/>
      <c r="AF43" s="61"/>
      <c r="AH43" s="62"/>
      <c r="AI43" s="43"/>
      <c r="AJ43" s="43"/>
      <c r="AK43" s="142" t="s">
        <v>265</v>
      </c>
      <c r="AL43" s="139">
        <f>SUM(AL31:AL42)</f>
        <v>0</v>
      </c>
      <c r="AM43" s="140"/>
      <c r="AN43" s="61"/>
    </row>
    <row r="44" spans="2:40" x14ac:dyDescent="0.25">
      <c r="B44" s="62"/>
      <c r="C44" s="43"/>
      <c r="D44" s="43"/>
      <c r="E44" s="63"/>
      <c r="F44" s="63"/>
      <c r="G44" s="63"/>
      <c r="H44" s="61"/>
      <c r="J44" s="62"/>
      <c r="K44" s="43"/>
      <c r="L44" s="43"/>
      <c r="M44" s="63"/>
      <c r="N44" s="63"/>
      <c r="O44" s="63"/>
      <c r="P44" s="61"/>
      <c r="R44" s="62"/>
      <c r="S44" s="43"/>
      <c r="T44" s="43"/>
      <c r="U44" s="63"/>
      <c r="V44" s="63"/>
      <c r="W44" s="63"/>
      <c r="X44" s="61"/>
      <c r="Z44" s="62"/>
      <c r="AA44" s="43"/>
      <c r="AB44" s="43"/>
      <c r="AC44" s="63"/>
      <c r="AD44" s="63"/>
      <c r="AE44" s="63"/>
      <c r="AF44" s="61"/>
      <c r="AH44" s="62"/>
      <c r="AI44" s="43"/>
      <c r="AJ44" s="43"/>
      <c r="AK44" s="63"/>
      <c r="AL44" s="63"/>
      <c r="AM44" s="63"/>
      <c r="AN44" s="61"/>
    </row>
    <row r="45" spans="2:40" ht="34.5" customHeight="1" thickBot="1" x14ac:dyDescent="0.3">
      <c r="B45" s="62"/>
      <c r="C45" s="497"/>
      <c r="D45" s="497"/>
      <c r="E45" s="497"/>
      <c r="F45" s="497"/>
      <c r="G45" s="147"/>
      <c r="H45" s="61"/>
      <c r="J45" s="62"/>
      <c r="K45" s="497"/>
      <c r="L45" s="497"/>
      <c r="M45" s="497"/>
      <c r="N45" s="497"/>
      <c r="O45" s="147"/>
      <c r="P45" s="61"/>
      <c r="R45" s="62"/>
      <c r="S45" s="497" t="s">
        <v>273</v>
      </c>
      <c r="T45" s="497"/>
      <c r="U45" s="497"/>
      <c r="V45" s="497"/>
      <c r="W45" s="147"/>
      <c r="X45" s="61"/>
      <c r="Z45" s="62"/>
      <c r="AA45" s="497" t="s">
        <v>273</v>
      </c>
      <c r="AB45" s="497"/>
      <c r="AC45" s="497"/>
      <c r="AD45" s="497"/>
      <c r="AE45" s="147"/>
      <c r="AF45" s="61"/>
      <c r="AH45" s="62"/>
      <c r="AI45" s="497" t="s">
        <v>273</v>
      </c>
      <c r="AJ45" s="497"/>
      <c r="AK45" s="497"/>
      <c r="AL45" s="497"/>
      <c r="AM45" s="147"/>
      <c r="AN45" s="61"/>
    </row>
    <row r="46" spans="2:40" ht="63.75" customHeight="1" thickBot="1" x14ac:dyDescent="0.3">
      <c r="B46" s="62"/>
      <c r="C46" s="497"/>
      <c r="D46" s="497"/>
      <c r="E46" s="515"/>
      <c r="F46" s="515"/>
      <c r="G46" s="63"/>
      <c r="H46" s="61"/>
      <c r="J46" s="62"/>
      <c r="K46" s="497"/>
      <c r="L46" s="497"/>
      <c r="M46" s="515"/>
      <c r="N46" s="515"/>
      <c r="O46" s="63"/>
      <c r="P46" s="61"/>
      <c r="R46" s="62"/>
      <c r="S46" s="497" t="s">
        <v>211</v>
      </c>
      <c r="T46" s="497"/>
      <c r="U46" s="513"/>
      <c r="V46" s="514"/>
      <c r="W46" s="63"/>
      <c r="X46" s="61"/>
      <c r="Z46" s="62"/>
      <c r="AA46" s="497" t="s">
        <v>211</v>
      </c>
      <c r="AB46" s="497"/>
      <c r="AC46" s="513"/>
      <c r="AD46" s="514"/>
      <c r="AE46" s="63"/>
      <c r="AF46" s="61"/>
      <c r="AH46" s="62"/>
      <c r="AI46" s="497" t="s">
        <v>211</v>
      </c>
      <c r="AJ46" s="497"/>
      <c r="AK46" s="513"/>
      <c r="AL46" s="514"/>
      <c r="AM46" s="63"/>
      <c r="AN46" s="61"/>
    </row>
    <row r="47" spans="2:40" ht="15.75" thickBot="1" x14ac:dyDescent="0.3">
      <c r="B47" s="62"/>
      <c r="C47" s="518"/>
      <c r="D47" s="518"/>
      <c r="E47" s="518"/>
      <c r="F47" s="518"/>
      <c r="G47" s="63"/>
      <c r="H47" s="61"/>
      <c r="J47" s="62"/>
      <c r="K47" s="518"/>
      <c r="L47" s="518"/>
      <c r="M47" s="518"/>
      <c r="N47" s="518"/>
      <c r="O47" s="63"/>
      <c r="P47" s="61"/>
      <c r="R47" s="62"/>
      <c r="S47" s="518"/>
      <c r="T47" s="518"/>
      <c r="U47" s="518"/>
      <c r="V47" s="518"/>
      <c r="W47" s="63"/>
      <c r="X47" s="61"/>
      <c r="Z47" s="62"/>
      <c r="AA47" s="518"/>
      <c r="AB47" s="518"/>
      <c r="AC47" s="518"/>
      <c r="AD47" s="518"/>
      <c r="AE47" s="63"/>
      <c r="AF47" s="61"/>
      <c r="AH47" s="62"/>
      <c r="AI47" s="518"/>
      <c r="AJ47" s="518"/>
      <c r="AK47" s="518"/>
      <c r="AL47" s="518"/>
      <c r="AM47" s="63"/>
      <c r="AN47" s="61"/>
    </row>
    <row r="48" spans="2:40" ht="58.9" customHeight="1" thickBot="1" x14ac:dyDescent="0.3">
      <c r="B48" s="62"/>
      <c r="C48" s="497"/>
      <c r="D48" s="497"/>
      <c r="E48" s="519"/>
      <c r="F48" s="519"/>
      <c r="G48" s="63"/>
      <c r="H48" s="61"/>
      <c r="J48" s="62"/>
      <c r="K48" s="497"/>
      <c r="L48" s="497"/>
      <c r="M48" s="519"/>
      <c r="N48" s="519"/>
      <c r="O48" s="63"/>
      <c r="P48" s="61"/>
      <c r="R48" s="62"/>
      <c r="S48" s="497" t="s">
        <v>212</v>
      </c>
      <c r="T48" s="497"/>
      <c r="U48" s="520"/>
      <c r="V48" s="521"/>
      <c r="W48" s="63"/>
      <c r="X48" s="61"/>
      <c r="Z48" s="62"/>
      <c r="AA48" s="497" t="s">
        <v>212</v>
      </c>
      <c r="AB48" s="497"/>
      <c r="AC48" s="520"/>
      <c r="AD48" s="521"/>
      <c r="AE48" s="63"/>
      <c r="AF48" s="61"/>
      <c r="AH48" s="62"/>
      <c r="AI48" s="497" t="s">
        <v>212</v>
      </c>
      <c r="AJ48" s="497"/>
      <c r="AK48" s="520"/>
      <c r="AL48" s="521"/>
      <c r="AM48" s="63"/>
      <c r="AN48" s="61"/>
    </row>
    <row r="49" spans="2:40" ht="16.149999999999999" customHeight="1" thickBot="1" x14ac:dyDescent="0.3">
      <c r="B49" s="62"/>
      <c r="C49" s="95"/>
      <c r="D49" s="95"/>
      <c r="E49" s="360"/>
      <c r="F49" s="360"/>
      <c r="G49" s="63"/>
      <c r="H49" s="61"/>
      <c r="J49" s="62"/>
      <c r="K49" s="95"/>
      <c r="L49" s="95"/>
      <c r="M49" s="360"/>
      <c r="N49" s="360"/>
      <c r="O49" s="63"/>
      <c r="P49" s="61"/>
      <c r="R49" s="62"/>
      <c r="S49" s="95"/>
      <c r="T49" s="95"/>
      <c r="U49" s="522"/>
      <c r="V49" s="522"/>
      <c r="W49" s="63"/>
      <c r="X49" s="61"/>
      <c r="Z49" s="62"/>
      <c r="AA49" s="95"/>
      <c r="AB49" s="95"/>
      <c r="AC49" s="361"/>
      <c r="AD49" s="361"/>
      <c r="AE49" s="63"/>
      <c r="AF49" s="61"/>
      <c r="AH49" s="62"/>
      <c r="AI49" s="95"/>
      <c r="AJ49" s="95"/>
      <c r="AK49" s="361"/>
      <c r="AL49" s="361"/>
      <c r="AM49" s="63"/>
      <c r="AN49" s="61"/>
    </row>
    <row r="50" spans="2:40" ht="100.15" customHeight="1" thickBot="1" x14ac:dyDescent="0.3">
      <c r="B50" s="62"/>
      <c r="C50" s="497"/>
      <c r="D50" s="497"/>
      <c r="E50" s="530"/>
      <c r="F50" s="530"/>
      <c r="G50" s="63"/>
      <c r="H50" s="61"/>
      <c r="J50" s="62"/>
      <c r="K50" s="497"/>
      <c r="L50" s="497"/>
      <c r="M50" s="530"/>
      <c r="N50" s="530"/>
      <c r="O50" s="63"/>
      <c r="P50" s="61"/>
      <c r="R50" s="62"/>
      <c r="S50" s="497" t="s">
        <v>213</v>
      </c>
      <c r="T50" s="497"/>
      <c r="U50" s="516"/>
      <c r="V50" s="517"/>
      <c r="W50" s="63"/>
      <c r="X50" s="61"/>
      <c r="Z50" s="62"/>
      <c r="AA50" s="497" t="s">
        <v>213</v>
      </c>
      <c r="AB50" s="497"/>
      <c r="AC50" s="516"/>
      <c r="AD50" s="517"/>
      <c r="AE50" s="63"/>
      <c r="AF50" s="61"/>
      <c r="AH50" s="62"/>
      <c r="AI50" s="497" t="s">
        <v>213</v>
      </c>
      <c r="AJ50" s="497"/>
      <c r="AK50" s="516"/>
      <c r="AL50" s="517"/>
      <c r="AM50" s="63"/>
      <c r="AN50" s="61"/>
    </row>
    <row r="51" spans="2:40" x14ac:dyDescent="0.25">
      <c r="B51" s="62"/>
      <c r="C51" s="43"/>
      <c r="D51" s="43"/>
      <c r="E51" s="63"/>
      <c r="F51" s="63"/>
      <c r="G51" s="63"/>
      <c r="H51" s="61"/>
      <c r="J51" s="62"/>
      <c r="K51" s="43"/>
      <c r="L51" s="43"/>
      <c r="M51" s="63"/>
      <c r="N51" s="63"/>
      <c r="O51" s="63"/>
      <c r="P51" s="61"/>
      <c r="R51" s="62"/>
      <c r="S51" s="43"/>
      <c r="T51" s="43"/>
      <c r="U51" s="63"/>
      <c r="V51" s="63"/>
      <c r="W51" s="63"/>
      <c r="X51" s="61"/>
      <c r="Z51" s="62"/>
      <c r="AA51" s="43"/>
      <c r="AB51" s="43"/>
      <c r="AC51" s="63"/>
      <c r="AD51" s="63"/>
      <c r="AE51" s="63"/>
      <c r="AF51" s="61"/>
      <c r="AH51" s="62"/>
      <c r="AI51" s="43"/>
      <c r="AJ51" s="43"/>
      <c r="AK51" s="63"/>
      <c r="AL51" s="63"/>
      <c r="AM51" s="63"/>
      <c r="AN51" s="61"/>
    </row>
    <row r="52" spans="2:40" ht="15.75" thickBot="1" x14ac:dyDescent="0.3">
      <c r="B52" s="64"/>
      <c r="C52" s="523"/>
      <c r="D52" s="523"/>
      <c r="E52" s="65"/>
      <c r="F52" s="48"/>
      <c r="G52" s="48"/>
      <c r="H52" s="66"/>
      <c r="J52" s="64"/>
      <c r="K52" s="523"/>
      <c r="L52" s="523"/>
      <c r="M52" s="65"/>
      <c r="N52" s="48"/>
      <c r="O52" s="48"/>
      <c r="P52" s="66"/>
      <c r="R52" s="64"/>
      <c r="S52" s="523"/>
      <c r="T52" s="523"/>
      <c r="U52" s="65"/>
      <c r="V52" s="48"/>
      <c r="W52" s="48"/>
      <c r="X52" s="66"/>
      <c r="Z52" s="64"/>
      <c r="AA52" s="523"/>
      <c r="AB52" s="523"/>
      <c r="AC52" s="65"/>
      <c r="AD52" s="48"/>
      <c r="AE52" s="48"/>
      <c r="AF52" s="66"/>
      <c r="AH52" s="64"/>
      <c r="AI52" s="523"/>
      <c r="AJ52" s="523"/>
      <c r="AK52" s="65"/>
      <c r="AL52" s="48"/>
      <c r="AM52" s="48"/>
      <c r="AN52" s="66"/>
    </row>
    <row r="53" spans="2:40" s="20" customFormat="1" ht="64.900000000000006" customHeight="1" x14ac:dyDescent="0.25">
      <c r="B53" s="338"/>
      <c r="C53" s="524"/>
      <c r="D53" s="524"/>
      <c r="E53" s="525"/>
      <c r="F53" s="525"/>
      <c r="G53" s="9"/>
    </row>
    <row r="54" spans="2:40" ht="59.25" customHeight="1" x14ac:dyDescent="0.25">
      <c r="B54" s="338"/>
      <c r="C54" s="529"/>
      <c r="D54" s="529"/>
      <c r="E54" s="529"/>
      <c r="F54" s="529"/>
      <c r="G54" s="529"/>
    </row>
    <row r="55" spans="2:40" ht="49.9" customHeight="1" x14ac:dyDescent="0.25">
      <c r="B55" s="338"/>
      <c r="C55" s="526"/>
      <c r="D55" s="526"/>
      <c r="E55" s="528"/>
      <c r="F55" s="528"/>
      <c r="G55" s="9"/>
    </row>
    <row r="56" spans="2:40" ht="100.15" customHeight="1" x14ac:dyDescent="0.25">
      <c r="B56" s="338"/>
      <c r="C56" s="526"/>
      <c r="D56" s="526"/>
      <c r="E56" s="527"/>
      <c r="F56" s="527"/>
      <c r="G56" s="9"/>
    </row>
    <row r="57" spans="2:40" x14ac:dyDescent="0.25">
      <c r="B57" s="338"/>
      <c r="C57" s="338"/>
      <c r="D57" s="338"/>
      <c r="E57" s="9"/>
      <c r="F57" s="9"/>
      <c r="G57" s="9"/>
    </row>
    <row r="58" spans="2:40" x14ac:dyDescent="0.25">
      <c r="B58" s="338"/>
      <c r="C58" s="524"/>
      <c r="D58" s="524"/>
      <c r="E58" s="9"/>
      <c r="F58" s="9"/>
      <c r="G58" s="9"/>
    </row>
    <row r="59" spans="2:40" ht="49.9" customHeight="1" x14ac:dyDescent="0.25">
      <c r="B59" s="338"/>
      <c r="C59" s="524"/>
      <c r="D59" s="524"/>
      <c r="E59" s="527"/>
      <c r="F59" s="527"/>
      <c r="G59" s="9"/>
    </row>
    <row r="60" spans="2:40" ht="100.15" customHeight="1" x14ac:dyDescent="0.25">
      <c r="B60" s="338"/>
      <c r="C60" s="526"/>
      <c r="D60" s="526"/>
      <c r="E60" s="527"/>
      <c r="F60" s="527"/>
      <c r="G60" s="9"/>
    </row>
    <row r="61" spans="2:40" x14ac:dyDescent="0.25">
      <c r="B61" s="338"/>
      <c r="C61" s="21"/>
      <c r="D61" s="338"/>
      <c r="E61" s="2"/>
      <c r="F61" s="9"/>
      <c r="G61" s="9"/>
    </row>
    <row r="62" spans="2:40" x14ac:dyDescent="0.25">
      <c r="B62" s="338"/>
      <c r="C62" s="21"/>
      <c r="D62" s="21"/>
      <c r="E62" s="2"/>
      <c r="F62" s="2"/>
      <c r="G62" s="2"/>
    </row>
  </sheetData>
  <mergeCells count="138">
    <mergeCell ref="AI52:AJ52"/>
    <mergeCell ref="AI47:AL47"/>
    <mergeCell ref="AI48:AJ48"/>
    <mergeCell ref="AK48:AL48"/>
    <mergeCell ref="AI50:AJ50"/>
    <mergeCell ref="AK50:AL50"/>
    <mergeCell ref="AI16:AJ16"/>
    <mergeCell ref="AI29:AJ29"/>
    <mergeCell ref="AI30:AJ30"/>
    <mergeCell ref="AI45:AL45"/>
    <mergeCell ref="AI46:AJ46"/>
    <mergeCell ref="AK46:AL46"/>
    <mergeCell ref="AA50:AB50"/>
    <mergeCell ref="AC50:AD50"/>
    <mergeCell ref="AA52:AB52"/>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5:AD45"/>
    <mergeCell ref="AA46:AB46"/>
    <mergeCell ref="AC46:AD46"/>
    <mergeCell ref="AA47:AD47"/>
    <mergeCell ref="AA48:AB48"/>
    <mergeCell ref="AC48:AD48"/>
    <mergeCell ref="AA13:AD13"/>
    <mergeCell ref="AA15:AB15"/>
    <mergeCell ref="AA16:AB16"/>
    <mergeCell ref="AA29:AB29"/>
    <mergeCell ref="AA30:AB30"/>
    <mergeCell ref="AA9:AB9"/>
    <mergeCell ref="AC9:AD9"/>
    <mergeCell ref="AA10:AB10"/>
    <mergeCell ref="AC10:AD10"/>
    <mergeCell ref="AA12:AB12"/>
    <mergeCell ref="AC12:AD12"/>
    <mergeCell ref="AA3:AE3"/>
    <mergeCell ref="Z4:AD4"/>
    <mergeCell ref="AA5:AD5"/>
    <mergeCell ref="AA7:AB7"/>
    <mergeCell ref="AA8:AD8"/>
    <mergeCell ref="S52:T52"/>
    <mergeCell ref="C53:D53"/>
    <mergeCell ref="E53:F53"/>
    <mergeCell ref="C60:D60"/>
    <mergeCell ref="E60:F60"/>
    <mergeCell ref="C55:D55"/>
    <mergeCell ref="E55:F55"/>
    <mergeCell ref="C56:D56"/>
    <mergeCell ref="E56:F56"/>
    <mergeCell ref="C58:D58"/>
    <mergeCell ref="C59:D59"/>
    <mergeCell ref="E59:F59"/>
    <mergeCell ref="C54:G54"/>
    <mergeCell ref="C50:D50"/>
    <mergeCell ref="E50:F50"/>
    <mergeCell ref="K50:L50"/>
    <mergeCell ref="M50:N50"/>
    <mergeCell ref="C52:D52"/>
    <mergeCell ref="K52:L52"/>
    <mergeCell ref="S50:T50"/>
    <mergeCell ref="U50:V50"/>
    <mergeCell ref="C47:F47"/>
    <mergeCell ref="K47:N47"/>
    <mergeCell ref="S47:V47"/>
    <mergeCell ref="C48:D48"/>
    <mergeCell ref="E48:F48"/>
    <mergeCell ref="K48:L48"/>
    <mergeCell ref="M48:N48"/>
    <mergeCell ref="S48:T48"/>
    <mergeCell ref="U48:V48"/>
    <mergeCell ref="U49:V49"/>
    <mergeCell ref="U46:V46"/>
    <mergeCell ref="C30:D30"/>
    <mergeCell ref="K30:L30"/>
    <mergeCell ref="S30:T30"/>
    <mergeCell ref="C45:F45"/>
    <mergeCell ref="K45:N45"/>
    <mergeCell ref="S45:V45"/>
    <mergeCell ref="C46:D46"/>
    <mergeCell ref="E46:F46"/>
    <mergeCell ref="K46:L46"/>
    <mergeCell ref="M46:N46"/>
    <mergeCell ref="S46:T46"/>
    <mergeCell ref="C16:D16"/>
    <mergeCell ref="K16:L16"/>
    <mergeCell ref="S16:T16"/>
    <mergeCell ref="C29:D29"/>
    <mergeCell ref="K29:L29"/>
    <mergeCell ref="S29:T29"/>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s>
  <dataValidations count="2">
    <dataValidation type="list" allowBlank="1" showInputMessage="1" showErrorMessage="1" sqref="E59" xr:uid="{00000000-0002-0000-0100-000000000000}">
      <formula1>$J$65:$J$66</formula1>
    </dataValidation>
    <dataValidation type="whole" allowBlank="1" showInputMessage="1" showErrorMessage="1" sqref="E55 E48:E49 AK9 M48:M49 M9 U48:U49 U9 AC48:AC49 AC9 AK48:AK49 E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61"/>
  <sheetViews>
    <sheetView topLeftCell="A15" zoomScale="95" zoomScaleNormal="95" workbookViewId="0">
      <selection activeCell="E31" sqref="E31:F31"/>
    </sheetView>
  </sheetViews>
  <sheetFormatPr defaultColWidth="8.7109375" defaultRowHeight="15" x14ac:dyDescent="0.25"/>
  <cols>
    <col min="1" max="2" width="1.7109375" customWidth="1"/>
    <col min="3" max="4" width="51" customWidth="1"/>
    <col min="5" max="5" width="22.7109375" customWidth="1"/>
    <col min="6" max="6" width="49.28515625" customWidth="1"/>
    <col min="7" max="7" width="1.140625" customWidth="1"/>
    <col min="8" max="8" width="1.42578125" customWidth="1"/>
  </cols>
  <sheetData>
    <row r="1" spans="2:7" thickBot="1" x14ac:dyDescent="0.35"/>
    <row r="2" spans="2:7" thickBot="1" x14ac:dyDescent="0.35">
      <c r="B2" s="78"/>
      <c r="C2" s="79"/>
      <c r="D2" s="79"/>
      <c r="E2" s="79"/>
      <c r="F2" s="79"/>
      <c r="G2" s="80"/>
    </row>
    <row r="3" spans="2:7" ht="21" thickBot="1" x14ac:dyDescent="0.4">
      <c r="B3" s="81"/>
      <c r="C3" s="498" t="s">
        <v>218</v>
      </c>
      <c r="D3" s="499"/>
      <c r="E3" s="499"/>
      <c r="F3" s="500"/>
      <c r="G3" s="50"/>
    </row>
    <row r="4" spans="2:7" ht="14.45" x14ac:dyDescent="0.3">
      <c r="B4" s="501"/>
      <c r="C4" s="532"/>
      <c r="D4" s="532"/>
      <c r="E4" s="532"/>
      <c r="F4" s="532"/>
      <c r="G4" s="50"/>
    </row>
    <row r="5" spans="2:7" ht="14.45" x14ac:dyDescent="0.3">
      <c r="B5" s="51"/>
      <c r="C5" s="546"/>
      <c r="D5" s="546"/>
      <c r="E5" s="546"/>
      <c r="F5" s="546"/>
      <c r="G5" s="50"/>
    </row>
    <row r="6" spans="2:7" ht="14.45" x14ac:dyDescent="0.3">
      <c r="B6" s="51"/>
      <c r="C6" s="52"/>
      <c r="D6" s="53"/>
      <c r="E6" s="52"/>
      <c r="F6" s="53"/>
      <c r="G6" s="50"/>
    </row>
    <row r="7" spans="2:7" ht="14.45" x14ac:dyDescent="0.3">
      <c r="B7" s="51"/>
      <c r="C7" s="531" t="s">
        <v>227</v>
      </c>
      <c r="D7" s="531"/>
      <c r="E7" s="54"/>
      <c r="F7" s="53"/>
      <c r="G7" s="50"/>
    </row>
    <row r="8" spans="2:7" thickBot="1" x14ac:dyDescent="0.35">
      <c r="B8" s="51"/>
      <c r="C8" s="533" t="s">
        <v>279</v>
      </c>
      <c r="D8" s="533"/>
      <c r="E8" s="533"/>
      <c r="F8" s="533"/>
      <c r="G8" s="50"/>
    </row>
    <row r="9" spans="2:7" thickBot="1" x14ac:dyDescent="0.35">
      <c r="B9" s="51"/>
      <c r="C9" s="27" t="s">
        <v>229</v>
      </c>
      <c r="D9" s="28" t="s">
        <v>228</v>
      </c>
      <c r="E9" s="547" t="s">
        <v>259</v>
      </c>
      <c r="F9" s="548"/>
      <c r="G9" s="50"/>
    </row>
    <row r="10" spans="2:7" ht="30" customHeight="1" x14ac:dyDescent="0.25">
      <c r="B10" s="51"/>
      <c r="C10" s="420" t="s">
        <v>862</v>
      </c>
      <c r="D10" s="29"/>
      <c r="E10" s="557"/>
      <c r="F10" s="558"/>
      <c r="G10" s="50"/>
    </row>
    <row r="11" spans="2:7" ht="60" customHeight="1" x14ac:dyDescent="0.25">
      <c r="B11" s="51"/>
      <c r="C11" s="29" t="s">
        <v>863</v>
      </c>
      <c r="D11" s="460" t="s">
        <v>1040</v>
      </c>
      <c r="E11" s="559" t="s">
        <v>1050</v>
      </c>
      <c r="F11" s="560"/>
      <c r="G11" s="50"/>
    </row>
    <row r="12" spans="2:7" ht="30" customHeight="1" x14ac:dyDescent="0.25">
      <c r="B12" s="51"/>
      <c r="C12" s="419" t="s">
        <v>864</v>
      </c>
      <c r="D12" s="461"/>
      <c r="E12" s="561"/>
      <c r="F12" s="562"/>
      <c r="G12" s="50"/>
    </row>
    <row r="13" spans="2:7" ht="48.75" customHeight="1" x14ac:dyDescent="0.25">
      <c r="B13" s="51"/>
      <c r="C13" s="30" t="s">
        <v>865</v>
      </c>
      <c r="D13" s="461" t="s">
        <v>1042</v>
      </c>
      <c r="E13" s="534" t="s">
        <v>869</v>
      </c>
      <c r="F13" s="535"/>
      <c r="G13" s="50"/>
    </row>
    <row r="14" spans="2:7" ht="69.75" customHeight="1" x14ac:dyDescent="0.25">
      <c r="B14" s="51"/>
      <c r="C14" s="30" t="s">
        <v>868</v>
      </c>
      <c r="D14" s="461" t="s">
        <v>1040</v>
      </c>
      <c r="E14" s="534" t="s">
        <v>1043</v>
      </c>
      <c r="F14" s="535"/>
      <c r="G14" s="50"/>
    </row>
    <row r="15" spans="2:7" ht="62.25" customHeight="1" x14ac:dyDescent="0.25">
      <c r="B15" s="51"/>
      <c r="C15" s="30" t="s">
        <v>866</v>
      </c>
      <c r="D15" s="461" t="s">
        <v>1042</v>
      </c>
      <c r="E15" s="539" t="s">
        <v>1044</v>
      </c>
      <c r="F15" s="540"/>
      <c r="G15" s="50"/>
    </row>
    <row r="16" spans="2:7" ht="49.5" customHeight="1" x14ac:dyDescent="0.25">
      <c r="B16" s="51"/>
      <c r="C16" s="30" t="s">
        <v>867</v>
      </c>
      <c r="D16" s="461" t="s">
        <v>1040</v>
      </c>
      <c r="E16" s="539" t="s">
        <v>1045</v>
      </c>
      <c r="F16" s="540"/>
      <c r="G16" s="50"/>
    </row>
    <row r="17" spans="2:7" ht="43.5" customHeight="1" x14ac:dyDescent="0.25">
      <c r="B17" s="51"/>
      <c r="C17" s="30" t="s">
        <v>874</v>
      </c>
      <c r="D17" s="461" t="s">
        <v>1040</v>
      </c>
      <c r="E17" s="541" t="s">
        <v>876</v>
      </c>
      <c r="F17" s="542"/>
      <c r="G17" s="50"/>
    </row>
    <row r="18" spans="2:7" ht="47.25" customHeight="1" x14ac:dyDescent="0.25">
      <c r="B18" s="51"/>
      <c r="C18" s="30" t="s">
        <v>870</v>
      </c>
      <c r="D18" s="461" t="s">
        <v>1042</v>
      </c>
      <c r="E18" s="563" t="s">
        <v>877</v>
      </c>
      <c r="F18" s="540"/>
      <c r="G18" s="50"/>
    </row>
    <row r="19" spans="2:7" ht="45.75" customHeight="1" x14ac:dyDescent="0.25">
      <c r="B19" s="51"/>
      <c r="C19" s="30" t="s">
        <v>875</v>
      </c>
      <c r="D19" s="461" t="s">
        <v>1040</v>
      </c>
      <c r="E19" s="541" t="s">
        <v>1046</v>
      </c>
      <c r="F19" s="542"/>
      <c r="G19" s="50"/>
    </row>
    <row r="20" spans="2:7" ht="30" customHeight="1" x14ac:dyDescent="0.25">
      <c r="B20" s="51"/>
      <c r="C20" s="419" t="s">
        <v>871</v>
      </c>
      <c r="D20" s="461"/>
      <c r="E20" s="539"/>
      <c r="F20" s="545"/>
      <c r="G20" s="50"/>
    </row>
    <row r="21" spans="2:7" ht="78" customHeight="1" x14ac:dyDescent="0.25">
      <c r="B21" s="51"/>
      <c r="C21" s="30" t="s">
        <v>878</v>
      </c>
      <c r="D21" s="461" t="s">
        <v>1042</v>
      </c>
      <c r="E21" s="534" t="s">
        <v>1047</v>
      </c>
      <c r="F21" s="535"/>
      <c r="G21" s="50"/>
    </row>
    <row r="22" spans="2:7" ht="30" customHeight="1" x14ac:dyDescent="0.25">
      <c r="B22" s="51"/>
      <c r="C22" s="419" t="s">
        <v>872</v>
      </c>
      <c r="D22" s="461"/>
      <c r="E22" s="539"/>
      <c r="F22" s="545"/>
      <c r="G22" s="50"/>
    </row>
    <row r="23" spans="2:7" ht="52.5" customHeight="1" x14ac:dyDescent="0.25">
      <c r="B23" s="51"/>
      <c r="C23" s="30" t="s">
        <v>879</v>
      </c>
      <c r="D23" s="461" t="s">
        <v>1040</v>
      </c>
      <c r="E23" s="539" t="s">
        <v>1048</v>
      </c>
      <c r="F23" s="540"/>
      <c r="G23" s="50"/>
    </row>
    <row r="24" spans="2:7" ht="30" customHeight="1" x14ac:dyDescent="0.25">
      <c r="B24" s="51"/>
      <c r="C24" s="419" t="s">
        <v>873</v>
      </c>
      <c r="D24" s="461"/>
      <c r="E24" s="539"/>
      <c r="F24" s="545"/>
      <c r="G24" s="50"/>
    </row>
    <row r="25" spans="2:7" ht="43.5" customHeight="1" x14ac:dyDescent="0.25">
      <c r="B25" s="51"/>
      <c r="C25" s="30" t="s">
        <v>880</v>
      </c>
      <c r="D25" s="461" t="s">
        <v>1040</v>
      </c>
      <c r="E25" s="539" t="s">
        <v>1049</v>
      </c>
      <c r="F25" s="540"/>
      <c r="G25" s="50"/>
    </row>
    <row r="26" spans="2:7" x14ac:dyDescent="0.25">
      <c r="B26" s="51"/>
      <c r="C26" s="53"/>
      <c r="D26" s="53"/>
      <c r="E26" s="53"/>
      <c r="F26" s="53"/>
      <c r="G26" s="50"/>
    </row>
    <row r="27" spans="2:7" x14ac:dyDescent="0.25">
      <c r="B27" s="51"/>
      <c r="C27" s="537" t="s">
        <v>243</v>
      </c>
      <c r="D27" s="537"/>
      <c r="E27" s="537"/>
      <c r="F27" s="537"/>
      <c r="G27" s="50"/>
    </row>
    <row r="28" spans="2:7" ht="15.75" thickBot="1" x14ac:dyDescent="0.3">
      <c r="B28" s="51"/>
      <c r="C28" s="538" t="s">
        <v>257</v>
      </c>
      <c r="D28" s="538"/>
      <c r="E28" s="538"/>
      <c r="F28" s="538"/>
      <c r="G28" s="50"/>
    </row>
    <row r="29" spans="2:7" ht="15.75" thickBot="1" x14ac:dyDescent="0.3">
      <c r="B29" s="51"/>
      <c r="C29" s="27" t="s">
        <v>229</v>
      </c>
      <c r="D29" s="28" t="s">
        <v>228</v>
      </c>
      <c r="E29" s="547" t="s">
        <v>259</v>
      </c>
      <c r="F29" s="548"/>
      <c r="G29" s="50"/>
    </row>
    <row r="30" spans="2:7" ht="63.75" customHeight="1" x14ac:dyDescent="0.25">
      <c r="B30" s="51"/>
      <c r="C30" s="29" t="s">
        <v>1041</v>
      </c>
      <c r="D30" s="460" t="s">
        <v>1042</v>
      </c>
      <c r="E30" s="559" t="s">
        <v>1052</v>
      </c>
      <c r="F30" s="560"/>
      <c r="G30" s="50"/>
    </row>
    <row r="31" spans="2:7" ht="40.15" customHeight="1" x14ac:dyDescent="0.25">
      <c r="B31" s="51"/>
      <c r="C31" s="30"/>
      <c r="D31" s="30"/>
      <c r="E31" s="561"/>
      <c r="F31" s="562"/>
      <c r="G31" s="50"/>
    </row>
    <row r="32" spans="2:7" ht="40.15" customHeight="1" x14ac:dyDescent="0.25">
      <c r="B32" s="51"/>
      <c r="C32" s="30"/>
      <c r="D32" s="30"/>
      <c r="E32" s="561"/>
      <c r="F32" s="562"/>
      <c r="G32" s="50"/>
    </row>
    <row r="33" spans="2:8" ht="40.15" customHeight="1" thickBot="1" x14ac:dyDescent="0.3">
      <c r="B33" s="51"/>
      <c r="C33" s="31"/>
      <c r="D33" s="31"/>
      <c r="E33" s="543"/>
      <c r="F33" s="544"/>
      <c r="G33" s="50"/>
    </row>
    <row r="34" spans="2:8" x14ac:dyDescent="0.25">
      <c r="B34" s="51"/>
      <c r="C34" s="53"/>
      <c r="D34" s="53"/>
      <c r="E34" s="53"/>
      <c r="F34" s="53"/>
      <c r="G34" s="50"/>
    </row>
    <row r="35" spans="2:8" x14ac:dyDescent="0.25">
      <c r="B35" s="51"/>
      <c r="C35" s="53"/>
      <c r="D35" s="53"/>
      <c r="E35" s="53"/>
      <c r="F35" s="53"/>
      <c r="G35" s="50"/>
    </row>
    <row r="36" spans="2:8" ht="31.5" customHeight="1" x14ac:dyDescent="0.25">
      <c r="B36" s="51"/>
      <c r="C36" s="536" t="s">
        <v>242</v>
      </c>
      <c r="D36" s="536"/>
      <c r="E36" s="536"/>
      <c r="F36" s="536"/>
      <c r="G36" s="50"/>
    </row>
    <row r="37" spans="2:8" ht="15.75" thickBot="1" x14ac:dyDescent="0.3">
      <c r="B37" s="51"/>
      <c r="C37" s="533" t="s">
        <v>260</v>
      </c>
      <c r="D37" s="533"/>
      <c r="E37" s="569"/>
      <c r="F37" s="569"/>
      <c r="G37" s="50"/>
    </row>
    <row r="38" spans="2:8" ht="100.15" customHeight="1" thickBot="1" x14ac:dyDescent="0.3">
      <c r="B38" s="51"/>
      <c r="C38" s="554" t="s">
        <v>1051</v>
      </c>
      <c r="D38" s="555"/>
      <c r="E38" s="555"/>
      <c r="F38" s="556"/>
      <c r="G38" s="50"/>
    </row>
    <row r="39" spans="2:8" ht="15.75" thickBot="1" x14ac:dyDescent="0.3">
      <c r="B39" s="353"/>
      <c r="C39" s="566"/>
      <c r="D39" s="567"/>
      <c r="E39" s="566"/>
      <c r="F39" s="567"/>
      <c r="G39" s="55"/>
      <c r="H39" s="337"/>
    </row>
    <row r="40" spans="2:8" ht="15" customHeight="1" x14ac:dyDescent="0.25">
      <c r="B40" s="354"/>
      <c r="C40" s="568"/>
      <c r="D40" s="568"/>
      <c r="E40" s="568"/>
      <c r="F40" s="568"/>
      <c r="G40" s="354"/>
    </row>
    <row r="41" spans="2:8" x14ac:dyDescent="0.25">
      <c r="B41" s="6"/>
      <c r="C41" s="568"/>
      <c r="D41" s="568"/>
      <c r="E41" s="568"/>
      <c r="F41" s="568"/>
      <c r="G41" s="6"/>
    </row>
    <row r="42" spans="2:8" x14ac:dyDescent="0.25">
      <c r="B42" s="6"/>
      <c r="C42" s="565"/>
      <c r="D42" s="565"/>
      <c r="E42" s="565"/>
      <c r="F42" s="565"/>
      <c r="G42" s="6"/>
    </row>
    <row r="43" spans="2:8" x14ac:dyDescent="0.25">
      <c r="B43" s="6"/>
      <c r="C43" s="6"/>
      <c r="D43" s="6"/>
      <c r="E43" s="6"/>
      <c r="F43" s="6"/>
      <c r="G43" s="6"/>
    </row>
    <row r="44" spans="2:8" x14ac:dyDescent="0.25">
      <c r="B44" s="6"/>
      <c r="C44" s="6"/>
      <c r="D44" s="6"/>
      <c r="E44" s="6"/>
      <c r="F44" s="6"/>
      <c r="G44" s="6"/>
    </row>
    <row r="45" spans="2:8" x14ac:dyDescent="0.25">
      <c r="B45" s="6"/>
      <c r="C45" s="549"/>
      <c r="D45" s="549"/>
      <c r="E45" s="5"/>
      <c r="F45" s="6"/>
      <c r="G45" s="6"/>
    </row>
    <row r="46" spans="2:8" x14ac:dyDescent="0.25">
      <c r="B46" s="6"/>
      <c r="C46" s="549"/>
      <c r="D46" s="549"/>
      <c r="E46" s="5"/>
      <c r="F46" s="6"/>
      <c r="G46" s="6"/>
    </row>
    <row r="47" spans="2:8" x14ac:dyDescent="0.25">
      <c r="B47" s="6"/>
      <c r="C47" s="564"/>
      <c r="D47" s="564"/>
      <c r="E47" s="564"/>
      <c r="F47" s="564"/>
      <c r="G47" s="6"/>
    </row>
    <row r="48" spans="2:8" x14ac:dyDescent="0.25">
      <c r="B48" s="6"/>
      <c r="C48" s="552"/>
      <c r="D48" s="552"/>
      <c r="E48" s="553"/>
      <c r="F48" s="553"/>
      <c r="G48" s="6"/>
    </row>
    <row r="49" spans="2:7" x14ac:dyDescent="0.25">
      <c r="B49" s="6"/>
      <c r="C49" s="552"/>
      <c r="D49" s="552"/>
      <c r="E49" s="550"/>
      <c r="F49" s="550"/>
      <c r="G49" s="6"/>
    </row>
    <row r="50" spans="2:7" x14ac:dyDescent="0.25">
      <c r="B50" s="6"/>
      <c r="C50" s="6"/>
      <c r="D50" s="6"/>
      <c r="E50" s="6"/>
      <c r="F50" s="6"/>
      <c r="G50" s="6"/>
    </row>
    <row r="51" spans="2:7" x14ac:dyDescent="0.25">
      <c r="B51" s="6"/>
      <c r="C51" s="549"/>
      <c r="D51" s="549"/>
      <c r="E51" s="5"/>
      <c r="F51" s="6"/>
      <c r="G51" s="6"/>
    </row>
    <row r="52" spans="2:7" x14ac:dyDescent="0.25">
      <c r="B52" s="6"/>
      <c r="C52" s="549"/>
      <c r="D52" s="549"/>
      <c r="E52" s="551"/>
      <c r="F52" s="551"/>
      <c r="G52" s="6"/>
    </row>
    <row r="53" spans="2:7" x14ac:dyDescent="0.25">
      <c r="B53" s="6"/>
      <c r="C53" s="5"/>
      <c r="D53" s="5"/>
      <c r="E53" s="5"/>
      <c r="F53" s="5"/>
      <c r="G53" s="6"/>
    </row>
    <row r="54" spans="2:7" x14ac:dyDescent="0.25">
      <c r="B54" s="6"/>
      <c r="C54" s="552"/>
      <c r="D54" s="552"/>
      <c r="E54" s="553"/>
      <c r="F54" s="553"/>
      <c r="G54" s="6"/>
    </row>
    <row r="55" spans="2:7" x14ac:dyDescent="0.25">
      <c r="B55" s="6"/>
      <c r="C55" s="552"/>
      <c r="D55" s="552"/>
      <c r="E55" s="550"/>
      <c r="F55" s="550"/>
      <c r="G55" s="6"/>
    </row>
    <row r="56" spans="2:7" x14ac:dyDescent="0.25">
      <c r="B56" s="6"/>
      <c r="C56" s="6"/>
      <c r="D56" s="6"/>
      <c r="E56" s="6"/>
      <c r="F56" s="6"/>
      <c r="G56" s="6"/>
    </row>
    <row r="57" spans="2:7" x14ac:dyDescent="0.25">
      <c r="B57" s="6"/>
      <c r="C57" s="549"/>
      <c r="D57" s="549"/>
      <c r="E57" s="6"/>
      <c r="F57" s="6"/>
      <c r="G57" s="6"/>
    </row>
    <row r="58" spans="2:7" x14ac:dyDescent="0.25">
      <c r="B58" s="6"/>
      <c r="C58" s="549"/>
      <c r="D58" s="549"/>
      <c r="E58" s="550"/>
      <c r="F58" s="550"/>
      <c r="G58" s="6"/>
    </row>
    <row r="59" spans="2:7" x14ac:dyDescent="0.25">
      <c r="B59" s="6"/>
      <c r="C59" s="552"/>
      <c r="D59" s="552"/>
      <c r="E59" s="550"/>
      <c r="F59" s="550"/>
      <c r="G59" s="6"/>
    </row>
    <row r="60" spans="2:7" x14ac:dyDescent="0.25">
      <c r="B60" s="6"/>
      <c r="C60" s="7"/>
      <c r="D60" s="6"/>
      <c r="E60" s="7"/>
      <c r="F60" s="6"/>
      <c r="G60" s="6"/>
    </row>
    <row r="61" spans="2:7" x14ac:dyDescent="0.25">
      <c r="B61" s="6"/>
      <c r="C61" s="7"/>
      <c r="D61" s="7"/>
      <c r="E61" s="7"/>
      <c r="F61" s="7"/>
      <c r="G61" s="7"/>
    </row>
  </sheetData>
  <mergeCells count="60">
    <mergeCell ref="E37:F37"/>
    <mergeCell ref="E29:F29"/>
    <mergeCell ref="E30:F30"/>
    <mergeCell ref="E31:F31"/>
    <mergeCell ref="E32:F32"/>
    <mergeCell ref="C42:D42"/>
    <mergeCell ref="E42:F42"/>
    <mergeCell ref="C39:D39"/>
    <mergeCell ref="E39:F39"/>
    <mergeCell ref="C40:D40"/>
    <mergeCell ref="E40:F40"/>
    <mergeCell ref="C41:D41"/>
    <mergeCell ref="E41:F41"/>
    <mergeCell ref="C59:D59"/>
    <mergeCell ref="E59:F59"/>
    <mergeCell ref="C55:D55"/>
    <mergeCell ref="E55:F55"/>
    <mergeCell ref="C45:D45"/>
    <mergeCell ref="C46:D46"/>
    <mergeCell ref="E49:F49"/>
    <mergeCell ref="C51:D51"/>
    <mergeCell ref="C47:F47"/>
    <mergeCell ref="C48:D48"/>
    <mergeCell ref="C3:F3"/>
    <mergeCell ref="C57:D57"/>
    <mergeCell ref="C58:D58"/>
    <mergeCell ref="E58:F58"/>
    <mergeCell ref="C52:D52"/>
    <mergeCell ref="E52:F52"/>
    <mergeCell ref="C54:D54"/>
    <mergeCell ref="E54:F54"/>
    <mergeCell ref="C38:F38"/>
    <mergeCell ref="C37:D37"/>
    <mergeCell ref="E10:F10"/>
    <mergeCell ref="E11:F11"/>
    <mergeCell ref="E12:F12"/>
    <mergeCell ref="E48:F48"/>
    <mergeCell ref="C49:D49"/>
    <mergeCell ref="E18:F18"/>
    <mergeCell ref="B4:F4"/>
    <mergeCell ref="C5:F5"/>
    <mergeCell ref="C7:D7"/>
    <mergeCell ref="C8:F8"/>
    <mergeCell ref="E9:F9"/>
    <mergeCell ref="E13:F13"/>
    <mergeCell ref="E14:F14"/>
    <mergeCell ref="C36:F36"/>
    <mergeCell ref="C27:F27"/>
    <mergeCell ref="C28:F28"/>
    <mergeCell ref="E16:F16"/>
    <mergeCell ref="E17:F17"/>
    <mergeCell ref="E33:F33"/>
    <mergeCell ref="E15:F15"/>
    <mergeCell ref="E25:F25"/>
    <mergeCell ref="E19:F19"/>
    <mergeCell ref="E20:F20"/>
    <mergeCell ref="E21:F21"/>
    <mergeCell ref="E22:F22"/>
    <mergeCell ref="E23:F23"/>
    <mergeCell ref="E24:F24"/>
  </mergeCells>
  <dataValidations disablePrompts="1" count="2">
    <dataValidation type="whole" allowBlank="1" showInputMessage="1" showErrorMessage="1" sqref="E54 E48" xr:uid="{00000000-0002-0000-0300-000000000000}">
      <formula1>-999999999</formula1>
      <formula2>999999999</formula2>
    </dataValidation>
    <dataValidation type="list" allowBlank="1" showInputMessage="1" showErrorMessage="1" sqref="E58" xr:uid="{00000000-0002-0000-0300-000001000000}">
      <formula1>$K$65:$K$66</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U71"/>
  <sheetViews>
    <sheetView topLeftCell="E22" zoomScaleNormal="100" workbookViewId="0">
      <selection activeCell="K23" sqref="K23"/>
    </sheetView>
  </sheetViews>
  <sheetFormatPr defaultColWidth="9.28515625" defaultRowHeight="15" x14ac:dyDescent="0.25"/>
  <cols>
    <col min="1" max="2" width="1.7109375" style="246" customWidth="1"/>
    <col min="3" max="3" width="45.5703125" style="246" customWidth="1"/>
    <col min="4" max="4" width="33.7109375" style="246" customWidth="1"/>
    <col min="5" max="6" width="38.42578125" style="246" customWidth="1"/>
    <col min="7" max="7" width="36.28515625" style="246" customWidth="1"/>
    <col min="8" max="8" width="24" style="246" customWidth="1"/>
    <col min="9" max="9" width="25.5703125" style="246" customWidth="1"/>
    <col min="10" max="10" width="22" style="246" customWidth="1"/>
    <col min="11" max="11" width="24.5703125" style="246" customWidth="1"/>
    <col min="12" max="12" width="24.42578125" style="246" customWidth="1"/>
    <col min="13" max="14" width="2" style="246" customWidth="1"/>
    <col min="15" max="16384" width="9.28515625" style="246"/>
  </cols>
  <sheetData>
    <row r="1" spans="2:14" thickBot="1" x14ac:dyDescent="0.35"/>
    <row r="2" spans="2:14" thickBot="1" x14ac:dyDescent="0.35">
      <c r="B2" s="302"/>
      <c r="C2" s="301"/>
      <c r="D2" s="301"/>
      <c r="E2" s="301"/>
      <c r="F2" s="301"/>
      <c r="G2" s="301"/>
      <c r="H2" s="301"/>
      <c r="I2" s="301"/>
      <c r="J2" s="301"/>
      <c r="K2" s="301"/>
      <c r="L2" s="301"/>
      <c r="M2" s="300"/>
      <c r="N2" s="247"/>
    </row>
    <row r="3" spans="2:14" customFormat="1" ht="21" thickBot="1" x14ac:dyDescent="0.4">
      <c r="B3" s="81"/>
      <c r="C3" s="615" t="s">
        <v>703</v>
      </c>
      <c r="D3" s="616"/>
      <c r="E3" s="616"/>
      <c r="F3" s="616"/>
      <c r="G3" s="617"/>
      <c r="H3" s="299"/>
      <c r="I3" s="299"/>
      <c r="J3" s="299"/>
      <c r="K3" s="299"/>
      <c r="L3" s="299"/>
      <c r="M3" s="298"/>
      <c r="N3" s="82"/>
    </row>
    <row r="4" spans="2:14" customFormat="1" ht="14.45" x14ac:dyDescent="0.3">
      <c r="B4" s="81"/>
      <c r="C4" s="299"/>
      <c r="D4" s="299"/>
      <c r="E4" s="299"/>
      <c r="F4" s="299"/>
      <c r="G4" s="299"/>
      <c r="H4" s="299"/>
      <c r="I4" s="299"/>
      <c r="J4" s="299"/>
      <c r="K4" s="299"/>
      <c r="L4" s="299"/>
      <c r="M4" s="298"/>
      <c r="N4" s="82"/>
    </row>
    <row r="5" spans="2:14" ht="14.45" x14ac:dyDescent="0.3">
      <c r="B5" s="252"/>
      <c r="C5" s="289"/>
      <c r="D5" s="289"/>
      <c r="E5" s="289"/>
      <c r="F5" s="289"/>
      <c r="G5" s="289"/>
      <c r="H5" s="289"/>
      <c r="I5" s="289"/>
      <c r="J5" s="289"/>
      <c r="K5" s="289"/>
      <c r="L5" s="289"/>
      <c r="M5" s="253"/>
      <c r="N5" s="247"/>
    </row>
    <row r="6" spans="2:14" ht="14.45" x14ac:dyDescent="0.3">
      <c r="B6" s="252"/>
      <c r="C6" s="256" t="s">
        <v>702</v>
      </c>
      <c r="D6" s="289"/>
      <c r="E6" s="289"/>
      <c r="F6" s="289"/>
      <c r="G6" s="289"/>
      <c r="H6" s="289"/>
      <c r="I6" s="289"/>
      <c r="J6" s="289"/>
      <c r="K6" s="289"/>
      <c r="L6" s="289"/>
      <c r="M6" s="253"/>
      <c r="N6" s="247"/>
    </row>
    <row r="7" spans="2:14" thickBot="1" x14ac:dyDescent="0.35">
      <c r="B7" s="252"/>
      <c r="C7" s="289"/>
      <c r="D7" s="289"/>
      <c r="E7" s="289"/>
      <c r="F7" s="289"/>
      <c r="G7" s="289"/>
      <c r="H7" s="289"/>
      <c r="I7" s="289"/>
      <c r="J7" s="289"/>
      <c r="K7" s="289"/>
      <c r="L7" s="289"/>
      <c r="M7" s="253"/>
      <c r="N7" s="247"/>
    </row>
    <row r="8" spans="2:14" ht="51" customHeight="1" thickBot="1" x14ac:dyDescent="0.35">
      <c r="B8" s="252"/>
      <c r="C8" s="297" t="s">
        <v>762</v>
      </c>
      <c r="D8" s="572"/>
      <c r="E8" s="572"/>
      <c r="F8" s="572"/>
      <c r="G8" s="573"/>
      <c r="H8" s="289"/>
      <c r="I8" s="289"/>
      <c r="J8" s="289"/>
      <c r="K8" s="289"/>
      <c r="L8" s="289"/>
      <c r="M8" s="253"/>
      <c r="N8" s="247"/>
    </row>
    <row r="9" spans="2:14" thickBot="1" x14ac:dyDescent="0.35">
      <c r="B9" s="252"/>
      <c r="C9" s="289"/>
      <c r="D9" s="289"/>
      <c r="E9" s="289"/>
      <c r="F9" s="289"/>
      <c r="G9" s="289"/>
      <c r="H9" s="289"/>
      <c r="I9" s="289"/>
      <c r="J9" s="289"/>
      <c r="K9" s="289"/>
      <c r="L9" s="289"/>
      <c r="M9" s="253"/>
      <c r="N9" s="247"/>
    </row>
    <row r="10" spans="2:14" ht="96.6" x14ac:dyDescent="0.3">
      <c r="B10" s="252"/>
      <c r="C10" s="296" t="s">
        <v>763</v>
      </c>
      <c r="D10" s="275" t="s">
        <v>764</v>
      </c>
      <c r="E10" s="275" t="s">
        <v>765</v>
      </c>
      <c r="F10" s="275" t="s">
        <v>701</v>
      </c>
      <c r="G10" s="275" t="s">
        <v>766</v>
      </c>
      <c r="H10" s="275" t="s">
        <v>767</v>
      </c>
      <c r="I10" s="275" t="s">
        <v>700</v>
      </c>
      <c r="J10" s="275" t="s">
        <v>768</v>
      </c>
      <c r="K10" s="275" t="s">
        <v>769</v>
      </c>
      <c r="L10" s="274" t="s">
        <v>770</v>
      </c>
      <c r="M10" s="253"/>
      <c r="N10" s="258"/>
    </row>
    <row r="11" spans="2:14" ht="20.100000000000001" customHeight="1" x14ac:dyDescent="0.25">
      <c r="B11" s="252"/>
      <c r="C11" s="268" t="s">
        <v>699</v>
      </c>
      <c r="D11" s="295"/>
      <c r="E11" s="295"/>
      <c r="F11" s="266" t="s">
        <v>881</v>
      </c>
      <c r="G11" s="266" t="s">
        <v>881</v>
      </c>
      <c r="H11" s="266" t="s">
        <v>881</v>
      </c>
      <c r="I11" s="266" t="s">
        <v>881</v>
      </c>
      <c r="J11" s="266" t="s">
        <v>881</v>
      </c>
      <c r="K11" s="266" t="s">
        <v>881</v>
      </c>
      <c r="L11" s="265" t="s">
        <v>881</v>
      </c>
      <c r="M11" s="259"/>
      <c r="N11" s="258"/>
    </row>
    <row r="12" spans="2:14" ht="184.5" customHeight="1" x14ac:dyDescent="0.25">
      <c r="B12" s="252"/>
      <c r="C12" s="268" t="s">
        <v>698</v>
      </c>
      <c r="D12" s="295"/>
      <c r="E12" s="295"/>
      <c r="F12" s="266" t="s">
        <v>1085</v>
      </c>
      <c r="G12" s="266" t="s">
        <v>887</v>
      </c>
      <c r="H12" s="266" t="s">
        <v>890</v>
      </c>
      <c r="I12" s="266" t="s">
        <v>899</v>
      </c>
      <c r="J12" s="266" t="s">
        <v>908</v>
      </c>
      <c r="K12" s="266" t="s">
        <v>882</v>
      </c>
      <c r="L12" s="266" t="s">
        <v>1110</v>
      </c>
      <c r="M12" s="259"/>
      <c r="N12" s="258"/>
    </row>
    <row r="13" spans="2:14" ht="184.5" customHeight="1" x14ac:dyDescent="0.25">
      <c r="B13" s="252"/>
      <c r="C13" s="268" t="s">
        <v>697</v>
      </c>
      <c r="D13" s="295"/>
      <c r="E13" s="295"/>
      <c r="F13" s="266" t="s">
        <v>1086</v>
      </c>
      <c r="G13" s="266" t="s">
        <v>885</v>
      </c>
      <c r="H13" s="266" t="s">
        <v>891</v>
      </c>
      <c r="I13" s="266" t="s">
        <v>902</v>
      </c>
      <c r="J13" s="266" t="s">
        <v>1031</v>
      </c>
      <c r="K13" s="266" t="s">
        <v>1088</v>
      </c>
      <c r="L13" s="265" t="s">
        <v>1087</v>
      </c>
      <c r="M13" s="259"/>
      <c r="N13" s="258"/>
    </row>
    <row r="14" spans="2:14" ht="53.25" customHeight="1" x14ac:dyDescent="0.25">
      <c r="B14" s="252"/>
      <c r="C14" s="268" t="s">
        <v>696</v>
      </c>
      <c r="D14" s="295"/>
      <c r="E14" s="295"/>
      <c r="F14" s="266" t="s">
        <v>881</v>
      </c>
      <c r="G14" s="266" t="s">
        <v>881</v>
      </c>
      <c r="H14" s="266" t="s">
        <v>881</v>
      </c>
      <c r="I14" s="266" t="s">
        <v>881</v>
      </c>
      <c r="J14" s="266" t="s">
        <v>881</v>
      </c>
      <c r="K14" s="266" t="s">
        <v>881</v>
      </c>
      <c r="L14" s="265" t="s">
        <v>881</v>
      </c>
      <c r="M14" s="259"/>
      <c r="N14" s="258"/>
    </row>
    <row r="15" spans="2:14" ht="139.5" customHeight="1" x14ac:dyDescent="0.25">
      <c r="B15" s="252"/>
      <c r="C15" s="268" t="s">
        <v>695</v>
      </c>
      <c r="D15" s="295"/>
      <c r="E15" s="295"/>
      <c r="F15" s="266" t="s">
        <v>1089</v>
      </c>
      <c r="G15" s="266" t="s">
        <v>886</v>
      </c>
      <c r="H15" s="266" t="s">
        <v>892</v>
      </c>
      <c r="I15" s="266" t="s">
        <v>900</v>
      </c>
      <c r="J15" s="266" t="s">
        <v>1032</v>
      </c>
      <c r="K15" s="481" t="s">
        <v>1107</v>
      </c>
      <c r="L15" s="266" t="s">
        <v>1090</v>
      </c>
      <c r="M15" s="259"/>
      <c r="N15" s="258"/>
    </row>
    <row r="16" spans="2:14" ht="184.5" customHeight="1" x14ac:dyDescent="0.25">
      <c r="B16" s="252"/>
      <c r="C16" s="268" t="s">
        <v>694</v>
      </c>
      <c r="D16" s="295"/>
      <c r="E16" s="295"/>
      <c r="F16" s="266" t="s">
        <v>1091</v>
      </c>
      <c r="G16" s="266" t="s">
        <v>1093</v>
      </c>
      <c r="H16" s="266" t="s">
        <v>894</v>
      </c>
      <c r="I16" s="266" t="s">
        <v>901</v>
      </c>
      <c r="J16" s="266" t="s">
        <v>909</v>
      </c>
      <c r="K16" s="266" t="s">
        <v>1092</v>
      </c>
      <c r="L16" s="266" t="s">
        <v>1111</v>
      </c>
      <c r="M16" s="259"/>
      <c r="N16" s="258"/>
    </row>
    <row r="17" spans="2:14" ht="41.25" customHeight="1" x14ac:dyDescent="0.25">
      <c r="B17" s="252"/>
      <c r="C17" s="268" t="s">
        <v>693</v>
      </c>
      <c r="D17" s="295"/>
      <c r="E17" s="295"/>
      <c r="F17" s="266" t="s">
        <v>881</v>
      </c>
      <c r="G17" s="266" t="s">
        <v>881</v>
      </c>
      <c r="H17" s="266" t="s">
        <v>881</v>
      </c>
      <c r="I17" s="266" t="s">
        <v>881</v>
      </c>
      <c r="J17" s="266" t="s">
        <v>881</v>
      </c>
      <c r="K17" s="266" t="s">
        <v>881</v>
      </c>
      <c r="L17" s="265" t="s">
        <v>881</v>
      </c>
      <c r="M17" s="259"/>
      <c r="N17" s="258"/>
    </row>
    <row r="18" spans="2:14" ht="171" customHeight="1" x14ac:dyDescent="0.25">
      <c r="B18" s="252"/>
      <c r="C18" s="268" t="s">
        <v>692</v>
      </c>
      <c r="D18" s="295"/>
      <c r="E18" s="295"/>
      <c r="F18" s="266" t="s">
        <v>883</v>
      </c>
      <c r="G18" s="266" t="s">
        <v>888</v>
      </c>
      <c r="H18" s="266" t="s">
        <v>893</v>
      </c>
      <c r="I18" s="266" t="s">
        <v>903</v>
      </c>
      <c r="J18" s="266" t="s">
        <v>1033</v>
      </c>
      <c r="K18" s="481" t="s">
        <v>1109</v>
      </c>
      <c r="L18" s="266" t="s">
        <v>1094</v>
      </c>
      <c r="M18" s="259"/>
      <c r="N18" s="258"/>
    </row>
    <row r="19" spans="2:14" ht="20.100000000000001" customHeight="1" x14ac:dyDescent="0.25">
      <c r="B19" s="252"/>
      <c r="C19" s="268" t="s">
        <v>691</v>
      </c>
      <c r="D19" s="295"/>
      <c r="E19" s="295"/>
      <c r="F19" s="266" t="s">
        <v>881</v>
      </c>
      <c r="G19" s="266" t="s">
        <v>881</v>
      </c>
      <c r="H19" s="266" t="s">
        <v>881</v>
      </c>
      <c r="I19" s="266" t="s">
        <v>881</v>
      </c>
      <c r="J19" s="266" t="s">
        <v>881</v>
      </c>
      <c r="K19" s="266" t="s">
        <v>881</v>
      </c>
      <c r="L19" s="265" t="s">
        <v>881</v>
      </c>
      <c r="M19" s="259"/>
      <c r="N19" s="258"/>
    </row>
    <row r="20" spans="2:14" ht="20.100000000000001" customHeight="1" x14ac:dyDescent="0.25">
      <c r="B20" s="252"/>
      <c r="C20" s="268" t="s">
        <v>690</v>
      </c>
      <c r="D20" s="295"/>
      <c r="E20" s="295"/>
      <c r="F20" s="266" t="s">
        <v>881</v>
      </c>
      <c r="G20" s="266" t="s">
        <v>881</v>
      </c>
      <c r="H20" s="266" t="s">
        <v>881</v>
      </c>
      <c r="I20" s="266" t="s">
        <v>881</v>
      </c>
      <c r="J20" s="266" t="s">
        <v>881</v>
      </c>
      <c r="K20" s="266" t="s">
        <v>881</v>
      </c>
      <c r="L20" s="265" t="s">
        <v>881</v>
      </c>
      <c r="M20" s="259"/>
      <c r="N20" s="258"/>
    </row>
    <row r="21" spans="2:14" ht="182.25" customHeight="1" x14ac:dyDescent="0.25">
      <c r="B21" s="252"/>
      <c r="C21" s="268" t="s">
        <v>689</v>
      </c>
      <c r="D21" s="295"/>
      <c r="E21" s="295"/>
      <c r="F21" s="266" t="s">
        <v>1095</v>
      </c>
      <c r="G21" s="266" t="s">
        <v>1096</v>
      </c>
      <c r="H21" s="266" t="s">
        <v>896</v>
      </c>
      <c r="I21" s="266" t="s">
        <v>904</v>
      </c>
      <c r="J21" s="266" t="s">
        <v>910</v>
      </c>
      <c r="K21" s="481" t="s">
        <v>1098</v>
      </c>
      <c r="L21" s="266" t="s">
        <v>1097</v>
      </c>
      <c r="M21" s="259"/>
      <c r="N21" s="258"/>
    </row>
    <row r="22" spans="2:14" ht="82.5" customHeight="1" x14ac:dyDescent="0.25">
      <c r="B22" s="252"/>
      <c r="C22" s="268" t="s">
        <v>688</v>
      </c>
      <c r="D22" s="295"/>
      <c r="E22" s="295"/>
      <c r="F22" s="266" t="s">
        <v>1099</v>
      </c>
      <c r="G22" s="266" t="s">
        <v>1101</v>
      </c>
      <c r="H22" s="266" t="s">
        <v>895</v>
      </c>
      <c r="I22" s="266" t="s">
        <v>905</v>
      </c>
      <c r="J22" s="266" t="s">
        <v>1034</v>
      </c>
      <c r="K22" s="266" t="s">
        <v>1108</v>
      </c>
      <c r="L22" s="266" t="s">
        <v>1100</v>
      </c>
      <c r="M22" s="259"/>
      <c r="N22" s="258"/>
    </row>
    <row r="23" spans="2:14" ht="201" customHeight="1" x14ac:dyDescent="0.25">
      <c r="B23" s="252"/>
      <c r="C23" s="268" t="s">
        <v>687</v>
      </c>
      <c r="D23" s="295"/>
      <c r="E23" s="295"/>
      <c r="F23" s="266" t="s">
        <v>1102</v>
      </c>
      <c r="G23" s="266" t="s">
        <v>1103</v>
      </c>
      <c r="H23" s="266" t="s">
        <v>897</v>
      </c>
      <c r="I23" s="266" t="s">
        <v>906</v>
      </c>
      <c r="J23" s="266" t="s">
        <v>911</v>
      </c>
      <c r="K23" s="266" t="s">
        <v>1112</v>
      </c>
      <c r="L23" s="266" t="s">
        <v>1104</v>
      </c>
      <c r="M23" s="259"/>
      <c r="N23" s="258"/>
    </row>
    <row r="24" spans="2:14" ht="141.75" customHeight="1" x14ac:dyDescent="0.25">
      <c r="B24" s="252"/>
      <c r="C24" s="268" t="s">
        <v>686</v>
      </c>
      <c r="D24" s="295"/>
      <c r="E24" s="295"/>
      <c r="F24" s="257" t="s">
        <v>1105</v>
      </c>
      <c r="G24" s="266" t="s">
        <v>889</v>
      </c>
      <c r="H24" s="266" t="s">
        <v>898</v>
      </c>
      <c r="I24" s="266" t="s">
        <v>907</v>
      </c>
      <c r="J24" s="266" t="s">
        <v>912</v>
      </c>
      <c r="K24" s="266" t="s">
        <v>884</v>
      </c>
      <c r="L24" s="266" t="s">
        <v>1106</v>
      </c>
      <c r="M24" s="259"/>
      <c r="N24" s="258"/>
    </row>
    <row r="25" spans="2:14" ht="20.100000000000001" customHeight="1" thickBot="1" x14ac:dyDescent="0.3">
      <c r="B25" s="252"/>
      <c r="C25" s="294" t="s">
        <v>685</v>
      </c>
      <c r="D25" s="293"/>
      <c r="E25" s="293"/>
      <c r="F25" s="292" t="s">
        <v>881</v>
      </c>
      <c r="G25" s="292" t="s">
        <v>881</v>
      </c>
      <c r="H25" s="292" t="s">
        <v>881</v>
      </c>
      <c r="I25" s="292" t="s">
        <v>881</v>
      </c>
      <c r="J25" s="292" t="s">
        <v>881</v>
      </c>
      <c r="K25" s="292" t="s">
        <v>881</v>
      </c>
      <c r="L25" s="291" t="s">
        <v>881</v>
      </c>
      <c r="M25" s="259"/>
      <c r="N25" s="258"/>
    </row>
    <row r="26" spans="2:14" x14ac:dyDescent="0.25">
      <c r="B26" s="252"/>
      <c r="C26" s="254"/>
      <c r="D26" s="254"/>
      <c r="E26" s="254"/>
      <c r="F26" s="254"/>
      <c r="G26" s="254"/>
      <c r="H26" s="254"/>
      <c r="I26" s="254"/>
      <c r="J26" s="254"/>
      <c r="K26" s="254"/>
      <c r="L26" s="254"/>
      <c r="M26" s="253"/>
      <c r="N26" s="247"/>
    </row>
    <row r="27" spans="2:14" x14ac:dyDescent="0.25">
      <c r="B27" s="252"/>
      <c r="C27" s="254"/>
      <c r="D27" s="254"/>
      <c r="E27" s="254"/>
      <c r="F27" s="254"/>
      <c r="G27" s="254"/>
      <c r="H27" s="254"/>
      <c r="I27" s="254"/>
      <c r="J27" s="254"/>
      <c r="K27" s="254"/>
      <c r="L27" s="254"/>
      <c r="M27" s="253"/>
      <c r="N27" s="247"/>
    </row>
    <row r="28" spans="2:14" x14ac:dyDescent="0.25">
      <c r="B28" s="252"/>
      <c r="C28" s="256" t="s">
        <v>684</v>
      </c>
      <c r="D28" s="254"/>
      <c r="E28" s="254"/>
      <c r="F28" s="254"/>
      <c r="G28" s="254"/>
      <c r="H28" s="254"/>
      <c r="I28" s="254"/>
      <c r="J28" s="254"/>
      <c r="K28" s="254"/>
      <c r="L28" s="254"/>
      <c r="M28" s="253"/>
      <c r="N28" s="247"/>
    </row>
    <row r="29" spans="2:14" ht="15.75" thickBot="1" x14ac:dyDescent="0.3">
      <c r="B29" s="252"/>
      <c r="C29" s="256"/>
      <c r="D29" s="254"/>
      <c r="E29" s="254"/>
      <c r="F29" s="254"/>
      <c r="G29" s="254"/>
      <c r="H29" s="254"/>
      <c r="I29" s="254"/>
      <c r="J29" s="254"/>
      <c r="K29" s="254"/>
      <c r="L29" s="254"/>
      <c r="M29" s="253"/>
      <c r="N29" s="247"/>
    </row>
    <row r="30" spans="2:14" s="286" customFormat="1" ht="40.15" customHeight="1" x14ac:dyDescent="0.25">
      <c r="B30" s="290"/>
      <c r="C30" s="609" t="s">
        <v>683</v>
      </c>
      <c r="D30" s="610"/>
      <c r="E30" s="622" t="s">
        <v>913</v>
      </c>
      <c r="F30" s="622"/>
      <c r="G30" s="623"/>
      <c r="H30" s="289"/>
      <c r="I30" s="289"/>
      <c r="J30" s="289"/>
      <c r="K30" s="289"/>
      <c r="L30" s="289"/>
      <c r="M30" s="288"/>
      <c r="N30" s="287"/>
    </row>
    <row r="31" spans="2:14" s="286" customFormat="1" ht="40.15" customHeight="1" x14ac:dyDescent="0.25">
      <c r="B31" s="290"/>
      <c r="C31" s="618" t="s">
        <v>682</v>
      </c>
      <c r="D31" s="619"/>
      <c r="E31" s="624" t="s">
        <v>914</v>
      </c>
      <c r="F31" s="624"/>
      <c r="G31" s="625"/>
      <c r="H31" s="289"/>
      <c r="I31" s="289"/>
      <c r="J31" s="289"/>
      <c r="K31" s="289"/>
      <c r="L31" s="289"/>
      <c r="M31" s="288"/>
      <c r="N31" s="287"/>
    </row>
    <row r="32" spans="2:14" s="286" customFormat="1" ht="40.15" customHeight="1" thickBot="1" x14ac:dyDescent="0.3">
      <c r="B32" s="290"/>
      <c r="C32" s="620" t="s">
        <v>681</v>
      </c>
      <c r="D32" s="621"/>
      <c r="E32" s="578" t="s">
        <v>881</v>
      </c>
      <c r="F32" s="578"/>
      <c r="G32" s="579"/>
      <c r="H32" s="289"/>
      <c r="I32" s="289"/>
      <c r="J32" s="289"/>
      <c r="K32" s="289"/>
      <c r="L32" s="289"/>
      <c r="M32" s="288"/>
      <c r="N32" s="287"/>
    </row>
    <row r="33" spans="2:19" s="286" customFormat="1" x14ac:dyDescent="0.25">
      <c r="B33" s="290"/>
      <c r="C33" s="278"/>
      <c r="D33" s="289"/>
      <c r="E33" s="289"/>
      <c r="F33" s="289"/>
      <c r="G33" s="289"/>
      <c r="H33" s="289"/>
      <c r="I33" s="289"/>
      <c r="J33" s="289"/>
      <c r="K33" s="289"/>
      <c r="L33" s="289"/>
      <c r="M33" s="288"/>
      <c r="N33" s="287"/>
    </row>
    <row r="34" spans="2:19" x14ac:dyDescent="0.25">
      <c r="B34" s="252"/>
      <c r="C34" s="278"/>
      <c r="D34" s="254"/>
      <c r="E34" s="254"/>
      <c r="F34" s="254"/>
      <c r="G34" s="254"/>
      <c r="H34" s="254"/>
      <c r="I34" s="254"/>
      <c r="J34" s="254"/>
      <c r="K34" s="254"/>
      <c r="L34" s="254"/>
      <c r="M34" s="253"/>
      <c r="N34" s="247"/>
    </row>
    <row r="35" spans="2:19" x14ac:dyDescent="0.25">
      <c r="B35" s="252"/>
      <c r="C35" s="596" t="s">
        <v>680</v>
      </c>
      <c r="D35" s="596"/>
      <c r="E35" s="285"/>
      <c r="F35" s="285"/>
      <c r="G35" s="285"/>
      <c r="H35" s="285"/>
      <c r="I35" s="285"/>
      <c r="J35" s="285"/>
      <c r="K35" s="285"/>
      <c r="L35" s="285"/>
      <c r="M35" s="284"/>
      <c r="N35" s="283"/>
      <c r="O35" s="269"/>
      <c r="P35" s="269"/>
      <c r="Q35" s="269"/>
      <c r="R35" s="269"/>
      <c r="S35" s="269"/>
    </row>
    <row r="36" spans="2:19" ht="15.75" thickBot="1" x14ac:dyDescent="0.3">
      <c r="B36" s="252"/>
      <c r="C36" s="282"/>
      <c r="D36" s="285"/>
      <c r="E36" s="285"/>
      <c r="F36" s="285"/>
      <c r="G36" s="285"/>
      <c r="H36" s="285"/>
      <c r="I36" s="285"/>
      <c r="J36" s="285"/>
      <c r="K36" s="285"/>
      <c r="L36" s="285"/>
      <c r="M36" s="284"/>
      <c r="N36" s="283"/>
      <c r="O36" s="269"/>
      <c r="P36" s="269"/>
      <c r="Q36" s="269"/>
      <c r="R36" s="269"/>
      <c r="S36" s="269"/>
    </row>
    <row r="37" spans="2:19" ht="40.15" customHeight="1" x14ac:dyDescent="0.25">
      <c r="B37" s="252"/>
      <c r="C37" s="609" t="s">
        <v>679</v>
      </c>
      <c r="D37" s="610"/>
      <c r="E37" s="613"/>
      <c r="F37" s="613"/>
      <c r="G37" s="614"/>
      <c r="H37" s="254"/>
      <c r="I37" s="254"/>
      <c r="J37" s="254"/>
      <c r="K37" s="254"/>
      <c r="L37" s="254"/>
      <c r="M37" s="253"/>
      <c r="N37" s="247"/>
    </row>
    <row r="38" spans="2:19" ht="40.15" customHeight="1" thickBot="1" x14ac:dyDescent="0.3">
      <c r="B38" s="252"/>
      <c r="C38" s="594" t="s">
        <v>678</v>
      </c>
      <c r="D38" s="595"/>
      <c r="E38" s="611"/>
      <c r="F38" s="611"/>
      <c r="G38" s="612"/>
      <c r="H38" s="254"/>
      <c r="I38" s="254"/>
      <c r="J38" s="254"/>
      <c r="K38" s="254"/>
      <c r="L38" s="254"/>
      <c r="M38" s="253"/>
      <c r="N38" s="247"/>
    </row>
    <row r="39" spans="2:19" x14ac:dyDescent="0.25">
      <c r="B39" s="252"/>
      <c r="C39" s="278"/>
      <c r="D39" s="254"/>
      <c r="E39" s="254"/>
      <c r="F39" s="254"/>
      <c r="G39" s="254"/>
      <c r="H39" s="254"/>
      <c r="I39" s="254"/>
      <c r="J39" s="254"/>
      <c r="K39" s="254"/>
      <c r="L39" s="254"/>
      <c r="M39" s="253"/>
      <c r="N39" s="247"/>
    </row>
    <row r="40" spans="2:19" x14ac:dyDescent="0.25">
      <c r="B40" s="252"/>
      <c r="C40" s="278"/>
      <c r="D40" s="254"/>
      <c r="E40" s="254"/>
      <c r="F40" s="254"/>
      <c r="G40" s="254"/>
      <c r="H40" s="254"/>
      <c r="I40" s="254"/>
      <c r="J40" s="254"/>
      <c r="K40" s="254"/>
      <c r="L40" s="254"/>
      <c r="M40" s="253"/>
      <c r="N40" s="247"/>
    </row>
    <row r="41" spans="2:19" ht="15" customHeight="1" x14ac:dyDescent="0.25">
      <c r="B41" s="252"/>
      <c r="C41" s="596" t="s">
        <v>677</v>
      </c>
      <c r="D41" s="596"/>
      <c r="E41" s="273"/>
      <c r="F41" s="273"/>
      <c r="G41" s="273"/>
      <c r="H41" s="273"/>
      <c r="I41" s="273"/>
      <c r="J41" s="273"/>
      <c r="K41" s="273"/>
      <c r="L41" s="273"/>
      <c r="M41" s="272"/>
      <c r="N41" s="271"/>
      <c r="O41" s="270"/>
      <c r="P41" s="270"/>
      <c r="Q41" s="270"/>
      <c r="R41" s="270"/>
      <c r="S41" s="270"/>
    </row>
    <row r="42" spans="2:19" ht="15.75" thickBot="1" x14ac:dyDescent="0.3">
      <c r="B42" s="252"/>
      <c r="C42" s="282"/>
      <c r="D42" s="273"/>
      <c r="E42" s="273"/>
      <c r="F42" s="273"/>
      <c r="G42" s="273"/>
      <c r="H42" s="273"/>
      <c r="I42" s="273"/>
      <c r="J42" s="273"/>
      <c r="K42" s="273"/>
      <c r="L42" s="273"/>
      <c r="M42" s="272"/>
      <c r="N42" s="271"/>
      <c r="O42" s="270"/>
      <c r="P42" s="270"/>
      <c r="Q42" s="270"/>
      <c r="R42" s="270"/>
      <c r="S42" s="270"/>
    </row>
    <row r="43" spans="2:19" s="8" customFormat="1" ht="73.5" customHeight="1" x14ac:dyDescent="0.25">
      <c r="B43" s="281"/>
      <c r="C43" s="597" t="s">
        <v>676</v>
      </c>
      <c r="D43" s="598"/>
      <c r="E43" s="599" t="s">
        <v>1054</v>
      </c>
      <c r="F43" s="600"/>
      <c r="G43" s="601"/>
      <c r="H43" s="280"/>
      <c r="I43" s="280"/>
      <c r="J43" s="280"/>
      <c r="K43" s="280"/>
      <c r="L43" s="280"/>
      <c r="M43" s="279"/>
      <c r="N43" s="103"/>
    </row>
    <row r="44" spans="2:19" s="8" customFormat="1" ht="40.15" customHeight="1" x14ac:dyDescent="0.25">
      <c r="B44" s="281"/>
      <c r="C44" s="592" t="s">
        <v>675</v>
      </c>
      <c r="D44" s="593"/>
      <c r="E44" s="602" t="s">
        <v>913</v>
      </c>
      <c r="F44" s="602"/>
      <c r="G44" s="603"/>
      <c r="H44" s="280"/>
      <c r="I44" s="280"/>
      <c r="J44" s="280"/>
      <c r="K44" s="280"/>
      <c r="L44" s="280"/>
      <c r="M44" s="279"/>
      <c r="N44" s="103"/>
    </row>
    <row r="45" spans="2:19" s="8" customFormat="1" ht="251.25" customHeight="1" x14ac:dyDescent="0.25">
      <c r="B45" s="281"/>
      <c r="C45" s="592" t="s">
        <v>674</v>
      </c>
      <c r="D45" s="593"/>
      <c r="E45" s="604" t="s">
        <v>1082</v>
      </c>
      <c r="F45" s="605"/>
      <c r="G45" s="606"/>
      <c r="H45" s="280"/>
      <c r="I45" s="280"/>
      <c r="J45" s="280"/>
      <c r="K45" s="280"/>
      <c r="L45" s="280"/>
      <c r="M45" s="279"/>
      <c r="N45" s="103"/>
    </row>
    <row r="46" spans="2:19" s="8" customFormat="1" ht="40.15" customHeight="1" thickBot="1" x14ac:dyDescent="0.3">
      <c r="B46" s="281"/>
      <c r="C46" s="594" t="s">
        <v>673</v>
      </c>
      <c r="D46" s="595"/>
      <c r="E46" s="607" t="s">
        <v>913</v>
      </c>
      <c r="F46" s="607"/>
      <c r="G46" s="608"/>
      <c r="H46" s="280"/>
      <c r="I46" s="280"/>
      <c r="J46" s="280"/>
      <c r="K46" s="280"/>
      <c r="L46" s="280"/>
      <c r="M46" s="279"/>
      <c r="N46" s="103"/>
    </row>
    <row r="47" spans="2:19" x14ac:dyDescent="0.25">
      <c r="B47" s="252"/>
      <c r="C47" s="260"/>
      <c r="D47" s="254"/>
      <c r="E47" s="254"/>
      <c r="F47" s="254"/>
      <c r="G47" s="254"/>
      <c r="H47" s="254"/>
      <c r="I47" s="254"/>
      <c r="J47" s="254"/>
      <c r="K47" s="254"/>
      <c r="L47" s="254"/>
      <c r="M47" s="253"/>
      <c r="N47" s="247"/>
    </row>
    <row r="48" spans="2:19" x14ac:dyDescent="0.25">
      <c r="B48" s="252"/>
      <c r="C48" s="254"/>
      <c r="D48" s="254"/>
      <c r="E48" s="254"/>
      <c r="F48" s="254"/>
      <c r="G48" s="254"/>
      <c r="H48" s="254"/>
      <c r="I48" s="254"/>
      <c r="J48" s="254"/>
      <c r="K48" s="254"/>
      <c r="L48" s="254"/>
      <c r="M48" s="253"/>
      <c r="N48" s="247"/>
    </row>
    <row r="49" spans="2:21" x14ac:dyDescent="0.25">
      <c r="B49" s="252"/>
      <c r="C49" s="256" t="s">
        <v>800</v>
      </c>
      <c r="D49" s="254"/>
      <c r="E49" s="254"/>
      <c r="F49" s="254"/>
      <c r="G49" s="254"/>
      <c r="H49" s="254"/>
      <c r="I49" s="254"/>
      <c r="J49" s="254"/>
      <c r="K49" s="254"/>
      <c r="L49" s="254"/>
      <c r="M49" s="253"/>
      <c r="N49" s="247"/>
    </row>
    <row r="50" spans="2:21" ht="15.75" thickBot="1" x14ac:dyDescent="0.3">
      <c r="B50" s="252"/>
      <c r="C50" s="254"/>
      <c r="D50" s="260"/>
      <c r="E50" s="254"/>
      <c r="F50" s="254"/>
      <c r="G50" s="254"/>
      <c r="H50" s="254"/>
      <c r="I50" s="254"/>
      <c r="J50" s="254"/>
      <c r="K50" s="254"/>
      <c r="L50" s="254"/>
      <c r="M50" s="253"/>
      <c r="N50" s="247"/>
    </row>
    <row r="51" spans="2:21" ht="50.1" customHeight="1" x14ac:dyDescent="0.25">
      <c r="B51" s="252"/>
      <c r="C51" s="597" t="s">
        <v>801</v>
      </c>
      <c r="D51" s="598"/>
      <c r="E51" s="590"/>
      <c r="F51" s="590"/>
      <c r="G51" s="591"/>
      <c r="H51" s="278"/>
      <c r="I51" s="278"/>
      <c r="J51" s="278"/>
      <c r="K51" s="260"/>
      <c r="L51" s="260"/>
      <c r="M51" s="259"/>
      <c r="N51" s="258"/>
      <c r="O51" s="257"/>
      <c r="P51" s="257"/>
      <c r="Q51" s="257"/>
      <c r="R51" s="257"/>
      <c r="S51" s="257"/>
      <c r="T51" s="257"/>
      <c r="U51" s="257"/>
    </row>
    <row r="52" spans="2:21" ht="50.1" customHeight="1" x14ac:dyDescent="0.25">
      <c r="B52" s="252"/>
      <c r="C52" s="592" t="s">
        <v>672</v>
      </c>
      <c r="D52" s="593"/>
      <c r="E52" s="584" t="s">
        <v>881</v>
      </c>
      <c r="F52" s="585"/>
      <c r="G52" s="586"/>
      <c r="H52" s="278"/>
      <c r="I52" s="278"/>
      <c r="J52" s="278"/>
      <c r="K52" s="260"/>
      <c r="L52" s="260"/>
      <c r="M52" s="259"/>
      <c r="N52" s="258"/>
      <c r="O52" s="257"/>
      <c r="P52" s="257"/>
      <c r="Q52" s="257"/>
      <c r="R52" s="257"/>
      <c r="S52" s="257"/>
      <c r="T52" s="257"/>
      <c r="U52" s="257"/>
    </row>
    <row r="53" spans="2:21" ht="50.1" customHeight="1" thickBot="1" x14ac:dyDescent="0.3">
      <c r="B53" s="252"/>
      <c r="C53" s="594" t="s">
        <v>802</v>
      </c>
      <c r="D53" s="595"/>
      <c r="E53" s="587" t="s">
        <v>881</v>
      </c>
      <c r="F53" s="588"/>
      <c r="G53" s="589"/>
      <c r="H53" s="278"/>
      <c r="I53" s="278"/>
      <c r="J53" s="278"/>
      <c r="K53" s="260"/>
      <c r="L53" s="260"/>
      <c r="M53" s="259"/>
      <c r="N53" s="258"/>
      <c r="O53" s="257"/>
      <c r="P53" s="257"/>
      <c r="Q53" s="257"/>
      <c r="R53" s="257"/>
      <c r="S53" s="257"/>
      <c r="T53" s="257"/>
      <c r="U53" s="257"/>
    </row>
    <row r="54" spans="2:21" customFormat="1" ht="15" customHeight="1" thickBot="1" x14ac:dyDescent="0.3">
      <c r="B54" s="81"/>
      <c r="C54" s="82"/>
      <c r="D54" s="82"/>
      <c r="E54" s="82"/>
      <c r="F54" s="82"/>
      <c r="G54" s="82"/>
      <c r="H54" s="82"/>
      <c r="I54" s="82"/>
      <c r="J54" s="82"/>
      <c r="K54" s="82"/>
      <c r="L54" s="82"/>
      <c r="M54" s="84"/>
      <c r="N54" s="82"/>
    </row>
    <row r="55" spans="2:21" s="269" customFormat="1" ht="87.75" customHeight="1" x14ac:dyDescent="0.25">
      <c r="B55" s="277"/>
      <c r="C55" s="276" t="s">
        <v>803</v>
      </c>
      <c r="D55" s="275" t="s">
        <v>671</v>
      </c>
      <c r="E55" s="275" t="s">
        <v>670</v>
      </c>
      <c r="F55" s="275" t="s">
        <v>669</v>
      </c>
      <c r="G55" s="275" t="s">
        <v>804</v>
      </c>
      <c r="H55" s="275" t="s">
        <v>668</v>
      </c>
      <c r="I55" s="275" t="s">
        <v>667</v>
      </c>
      <c r="J55" s="274" t="s">
        <v>666</v>
      </c>
      <c r="K55" s="273"/>
      <c r="L55" s="273"/>
      <c r="M55" s="272"/>
      <c r="N55" s="271"/>
      <c r="O55" s="270"/>
      <c r="P55" s="270"/>
      <c r="Q55" s="270"/>
      <c r="R55" s="270"/>
      <c r="S55" s="270"/>
      <c r="T55" s="270"/>
      <c r="U55" s="270"/>
    </row>
    <row r="56" spans="2:21" ht="30" customHeight="1" x14ac:dyDescent="0.25">
      <c r="B56" s="252"/>
      <c r="C56" s="268" t="s">
        <v>665</v>
      </c>
      <c r="D56" s="266"/>
      <c r="E56" s="266"/>
      <c r="F56" s="266"/>
      <c r="G56" s="266"/>
      <c r="H56" s="266"/>
      <c r="I56" s="266"/>
      <c r="J56" s="265"/>
      <c r="K56" s="260"/>
      <c r="L56" s="260"/>
      <c r="M56" s="259"/>
      <c r="N56" s="258"/>
      <c r="O56" s="257"/>
      <c r="P56" s="257"/>
      <c r="Q56" s="257"/>
      <c r="R56" s="257"/>
      <c r="S56" s="257"/>
      <c r="T56" s="257"/>
      <c r="U56" s="257"/>
    </row>
    <row r="57" spans="2:21" ht="30" customHeight="1" x14ac:dyDescent="0.25">
      <c r="B57" s="252"/>
      <c r="C57" s="268" t="s">
        <v>664</v>
      </c>
      <c r="D57" s="266"/>
      <c r="E57" s="266"/>
      <c r="F57" s="266"/>
      <c r="G57" s="266"/>
      <c r="H57" s="266"/>
      <c r="I57" s="266"/>
      <c r="J57" s="265"/>
      <c r="K57" s="260"/>
      <c r="L57" s="260"/>
      <c r="M57" s="259"/>
      <c r="N57" s="258"/>
      <c r="O57" s="257"/>
      <c r="P57" s="257"/>
      <c r="Q57" s="257"/>
      <c r="R57" s="257"/>
      <c r="S57" s="257"/>
      <c r="T57" s="257"/>
      <c r="U57" s="257"/>
    </row>
    <row r="58" spans="2:21" ht="30" customHeight="1" x14ac:dyDescent="0.25">
      <c r="B58" s="252"/>
      <c r="C58" s="268" t="s">
        <v>663</v>
      </c>
      <c r="D58" s="266"/>
      <c r="E58" s="266"/>
      <c r="F58" s="266"/>
      <c r="G58" s="266"/>
      <c r="H58" s="266"/>
      <c r="I58" s="266"/>
      <c r="J58" s="265"/>
      <c r="K58" s="260"/>
      <c r="L58" s="260"/>
      <c r="M58" s="259"/>
      <c r="N58" s="258"/>
      <c r="O58" s="257"/>
      <c r="P58" s="257"/>
      <c r="Q58" s="257"/>
      <c r="R58" s="257"/>
      <c r="S58" s="257"/>
      <c r="T58" s="257"/>
      <c r="U58" s="257"/>
    </row>
    <row r="59" spans="2:21" ht="30" customHeight="1" x14ac:dyDescent="0.25">
      <c r="B59" s="252"/>
      <c r="C59" s="268" t="s">
        <v>662</v>
      </c>
      <c r="D59" s="266"/>
      <c r="E59" s="266"/>
      <c r="F59" s="266"/>
      <c r="G59" s="266"/>
      <c r="H59" s="266"/>
      <c r="I59" s="266"/>
      <c r="J59" s="265"/>
      <c r="K59" s="260"/>
      <c r="L59" s="260"/>
      <c r="M59" s="259"/>
      <c r="N59" s="258"/>
      <c r="O59" s="257"/>
      <c r="P59" s="257"/>
      <c r="Q59" s="257"/>
      <c r="R59" s="257"/>
      <c r="S59" s="257"/>
      <c r="T59" s="257"/>
      <c r="U59" s="257"/>
    </row>
    <row r="60" spans="2:21" ht="30" customHeight="1" x14ac:dyDescent="0.25">
      <c r="B60" s="252"/>
      <c r="C60" s="268" t="s">
        <v>661</v>
      </c>
      <c r="D60" s="267"/>
      <c r="E60" s="266"/>
      <c r="F60" s="266"/>
      <c r="G60" s="266"/>
      <c r="H60" s="266"/>
      <c r="I60" s="266"/>
      <c r="J60" s="265"/>
      <c r="K60" s="260"/>
      <c r="L60" s="260"/>
      <c r="M60" s="259"/>
      <c r="N60" s="258"/>
      <c r="O60" s="257"/>
      <c r="P60" s="257"/>
      <c r="Q60" s="257"/>
      <c r="R60" s="257"/>
      <c r="S60" s="257"/>
      <c r="T60" s="257"/>
      <c r="U60" s="257"/>
    </row>
    <row r="61" spans="2:21" ht="30" customHeight="1" thickBot="1" x14ac:dyDescent="0.3">
      <c r="B61" s="252"/>
      <c r="C61" s="264"/>
      <c r="D61" s="263"/>
      <c r="E61" s="262"/>
      <c r="F61" s="262"/>
      <c r="G61" s="262"/>
      <c r="H61" s="262"/>
      <c r="I61" s="262"/>
      <c r="J61" s="261"/>
      <c r="K61" s="260"/>
      <c r="L61" s="260"/>
      <c r="M61" s="259"/>
      <c r="N61" s="258"/>
      <c r="O61" s="257"/>
      <c r="P61" s="257"/>
      <c r="Q61" s="257"/>
      <c r="R61" s="257"/>
      <c r="S61" s="257"/>
      <c r="T61" s="257"/>
      <c r="U61" s="257"/>
    </row>
    <row r="62" spans="2:21" x14ac:dyDescent="0.25">
      <c r="B62" s="252"/>
      <c r="C62" s="254"/>
      <c r="D62" s="254"/>
      <c r="E62" s="254"/>
      <c r="F62" s="254"/>
      <c r="G62" s="254"/>
      <c r="H62" s="254"/>
      <c r="I62" s="254"/>
      <c r="J62" s="254"/>
      <c r="K62" s="254"/>
      <c r="L62" s="254"/>
      <c r="M62" s="253"/>
      <c r="N62" s="247"/>
    </row>
    <row r="63" spans="2:21" x14ac:dyDescent="0.25">
      <c r="B63" s="252"/>
      <c r="C63" s="256" t="s">
        <v>660</v>
      </c>
      <c r="D63" s="254"/>
      <c r="E63" s="254"/>
      <c r="F63" s="254"/>
      <c r="G63" s="254"/>
      <c r="H63" s="254"/>
      <c r="I63" s="254"/>
      <c r="J63" s="254"/>
      <c r="K63" s="254"/>
      <c r="L63" s="254"/>
      <c r="M63" s="253"/>
      <c r="N63" s="247"/>
    </row>
    <row r="64" spans="2:21" ht="15.75" thickBot="1" x14ac:dyDescent="0.3">
      <c r="B64" s="252"/>
      <c r="C64" s="256"/>
      <c r="D64" s="254"/>
      <c r="E64" s="254"/>
      <c r="F64" s="254"/>
      <c r="G64" s="254"/>
      <c r="H64" s="254"/>
      <c r="I64" s="254"/>
      <c r="J64" s="254"/>
      <c r="K64" s="254"/>
      <c r="L64" s="254"/>
      <c r="M64" s="253"/>
      <c r="N64" s="247"/>
    </row>
    <row r="65" spans="2:14" ht="60" customHeight="1" thickBot="1" x14ac:dyDescent="0.3">
      <c r="B65" s="252"/>
      <c r="C65" s="570" t="s">
        <v>659</v>
      </c>
      <c r="D65" s="571"/>
      <c r="E65" s="572"/>
      <c r="F65" s="573"/>
      <c r="G65" s="254"/>
      <c r="H65" s="254"/>
      <c r="I65" s="254"/>
      <c r="J65" s="254"/>
      <c r="K65" s="254"/>
      <c r="L65" s="254"/>
      <c r="M65" s="253"/>
      <c r="N65" s="247"/>
    </row>
    <row r="66" spans="2:14" ht="15.75" thickBot="1" x14ac:dyDescent="0.3">
      <c r="B66" s="252"/>
      <c r="C66" s="255"/>
      <c r="D66" s="255"/>
      <c r="E66" s="254"/>
      <c r="F66" s="254"/>
      <c r="G66" s="254"/>
      <c r="H66" s="254"/>
      <c r="I66" s="254"/>
      <c r="J66" s="254"/>
      <c r="K66" s="254"/>
      <c r="L66" s="254"/>
      <c r="M66" s="253"/>
      <c r="N66" s="247"/>
    </row>
    <row r="67" spans="2:14" ht="45" customHeight="1" x14ac:dyDescent="0.25">
      <c r="B67" s="252"/>
      <c r="C67" s="574" t="s">
        <v>805</v>
      </c>
      <c r="D67" s="575"/>
      <c r="E67" s="575" t="s">
        <v>658</v>
      </c>
      <c r="F67" s="576"/>
      <c r="G67" s="254"/>
      <c r="H67" s="254"/>
      <c r="I67" s="254"/>
      <c r="J67" s="254"/>
      <c r="K67" s="254"/>
      <c r="L67" s="254"/>
      <c r="M67" s="253"/>
      <c r="N67" s="247"/>
    </row>
    <row r="68" spans="2:14" ht="45" customHeight="1" x14ac:dyDescent="0.25">
      <c r="B68" s="252"/>
      <c r="C68" s="582" t="s">
        <v>915</v>
      </c>
      <c r="D68" s="583"/>
      <c r="E68" s="580" t="s">
        <v>881</v>
      </c>
      <c r="F68" s="581"/>
      <c r="G68" s="254"/>
      <c r="H68" s="254"/>
      <c r="I68" s="254"/>
      <c r="J68" s="254"/>
      <c r="K68" s="254"/>
      <c r="L68" s="254"/>
      <c r="M68" s="253"/>
      <c r="N68" s="247"/>
    </row>
    <row r="69" spans="2:14" ht="32.25" customHeight="1" thickBot="1" x14ac:dyDescent="0.3">
      <c r="B69" s="252"/>
      <c r="C69" s="577"/>
      <c r="D69" s="578"/>
      <c r="E69" s="578"/>
      <c r="F69" s="579"/>
      <c r="G69" s="254"/>
      <c r="H69" s="254"/>
      <c r="I69" s="254"/>
      <c r="J69" s="254"/>
      <c r="K69" s="254"/>
      <c r="L69" s="254"/>
      <c r="M69" s="253"/>
      <c r="N69" s="247"/>
    </row>
    <row r="70" spans="2:14" x14ac:dyDescent="0.25">
      <c r="B70" s="252"/>
      <c r="C70" s="247"/>
      <c r="D70" s="247"/>
      <c r="E70" s="247"/>
      <c r="F70" s="247"/>
      <c r="G70" s="247"/>
      <c r="H70" s="247"/>
      <c r="I70" s="247"/>
      <c r="J70" s="247"/>
      <c r="K70" s="247"/>
      <c r="L70" s="247"/>
      <c r="M70" s="251"/>
      <c r="N70" s="247"/>
    </row>
    <row r="71" spans="2:14" ht="15.75" thickBot="1" x14ac:dyDescent="0.3">
      <c r="B71" s="250"/>
      <c r="C71" s="249"/>
      <c r="D71" s="249"/>
      <c r="E71" s="249"/>
      <c r="F71" s="249"/>
      <c r="G71" s="249"/>
      <c r="H71" s="249"/>
      <c r="I71" s="249"/>
      <c r="J71" s="249"/>
      <c r="K71" s="249"/>
      <c r="L71" s="249"/>
      <c r="M71" s="248"/>
      <c r="N71" s="247"/>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6</xdr:col>
                    <xdr:colOff>504825</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47625</xdr:rowOff>
                  </from>
                  <to>
                    <xdr:col>5</xdr:col>
                    <xdr:colOff>1866900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28575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28575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28575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219075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219075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28575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28575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9525</xdr:rowOff>
                  </from>
                  <to>
                    <xdr:col>4</xdr:col>
                    <xdr:colOff>514350</xdr:colOff>
                    <xdr:row>12</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9525</xdr:rowOff>
                  </from>
                  <to>
                    <xdr:col>4</xdr:col>
                    <xdr:colOff>1066800</xdr:colOff>
                    <xdr:row>12</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28575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28575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28575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28575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28575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28575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28575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219075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219075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219075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219075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28575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28575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28575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28575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28575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28575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28575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28575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28575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28575</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28575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28575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219075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219075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28575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28575</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28575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28575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28575</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28575</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161925</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714375</xdr:colOff>
                    <xdr:row>50</xdr:row>
                    <xdr:rowOff>161925</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1323975</xdr:colOff>
                    <xdr:row>50</xdr:row>
                    <xdr:rowOff>161925</xdr:rowOff>
                  </from>
                  <to>
                    <xdr:col>4</xdr:col>
                    <xdr:colOff>2295525</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1057275</xdr:colOff>
                    <xdr:row>64</xdr:row>
                    <xdr:rowOff>0</xdr:rowOff>
                  </from>
                  <to>
                    <xdr:col>4</xdr:col>
                    <xdr:colOff>1857375</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6"/>
  <sheetViews>
    <sheetView topLeftCell="D24" zoomScale="81" zoomScaleNormal="81" workbookViewId="0">
      <selection activeCell="E36" sqref="E36:H36"/>
    </sheetView>
  </sheetViews>
  <sheetFormatPr defaultColWidth="9.28515625" defaultRowHeight="15" x14ac:dyDescent="0.25"/>
  <cols>
    <col min="1" max="2" width="1.7109375" style="286" customWidth="1"/>
    <col min="3" max="3" width="50" style="286" customWidth="1"/>
    <col min="4" max="4" width="29.42578125" style="286" customWidth="1"/>
    <col min="5" max="5" width="19.42578125" style="286" customWidth="1"/>
    <col min="6" max="6" width="21.28515625" style="286" customWidth="1"/>
    <col min="7" max="7" width="26.28515625" style="286" customWidth="1"/>
    <col min="8" max="8" width="57.42578125" style="286" bestFit="1" customWidth="1"/>
    <col min="9" max="10" width="1.7109375" style="286" customWidth="1"/>
    <col min="11" max="16384" width="9.28515625" style="286"/>
  </cols>
  <sheetData>
    <row r="1" spans="2:9" ht="14.45" thickBot="1" x14ac:dyDescent="0.35"/>
    <row r="2" spans="2:9" ht="14.45" thickBot="1" x14ac:dyDescent="0.35">
      <c r="B2" s="314"/>
      <c r="C2" s="313"/>
      <c r="D2" s="313"/>
      <c r="E2" s="313"/>
      <c r="F2" s="313"/>
      <c r="G2" s="313"/>
      <c r="H2" s="313"/>
      <c r="I2" s="312"/>
    </row>
    <row r="3" spans="2:9" ht="21" thickBot="1" x14ac:dyDescent="0.35">
      <c r="B3" s="290"/>
      <c r="C3" s="652" t="s">
        <v>714</v>
      </c>
      <c r="D3" s="653"/>
      <c r="E3" s="653"/>
      <c r="F3" s="653"/>
      <c r="G3" s="653"/>
      <c r="H3" s="654"/>
      <c r="I3" s="306"/>
    </row>
    <row r="4" spans="2:9" ht="13.9" x14ac:dyDescent="0.3">
      <c r="B4" s="290"/>
      <c r="C4" s="287"/>
      <c r="D4" s="287"/>
      <c r="E4" s="287"/>
      <c r="F4" s="287"/>
      <c r="G4" s="287"/>
      <c r="H4" s="287"/>
      <c r="I4" s="306"/>
    </row>
    <row r="5" spans="2:9" x14ac:dyDescent="0.25">
      <c r="B5" s="290"/>
      <c r="C5" s="287"/>
      <c r="D5" s="287"/>
      <c r="E5" s="287"/>
      <c r="F5" s="287"/>
      <c r="G5" s="287"/>
      <c r="H5" s="287"/>
      <c r="I5" s="306"/>
    </row>
    <row r="6" spans="2:9" x14ac:dyDescent="0.25">
      <c r="B6" s="290"/>
      <c r="C6" s="657" t="s">
        <v>749</v>
      </c>
      <c r="D6" s="657"/>
      <c r="E6" s="287"/>
      <c r="F6" s="287"/>
      <c r="G6" s="287"/>
      <c r="H6" s="287"/>
      <c r="I6" s="306"/>
    </row>
    <row r="7" spans="2:9" ht="15.75" thickBot="1" x14ac:dyDescent="0.3">
      <c r="B7" s="290"/>
      <c r="C7" s="287"/>
      <c r="D7" s="287"/>
      <c r="E7" s="287"/>
      <c r="F7" s="287"/>
      <c r="G7" s="287"/>
      <c r="H7" s="287"/>
      <c r="I7" s="306"/>
    </row>
    <row r="8" spans="2:9" ht="45" customHeight="1" x14ac:dyDescent="0.3">
      <c r="B8" s="290"/>
      <c r="C8" s="597" t="s">
        <v>713</v>
      </c>
      <c r="D8" s="598"/>
      <c r="E8" s="622" t="s">
        <v>913</v>
      </c>
      <c r="F8" s="622"/>
      <c r="G8" s="622"/>
      <c r="H8" s="623"/>
      <c r="I8" s="306"/>
    </row>
    <row r="9" spans="2:9" ht="45" customHeight="1" thickBot="1" x14ac:dyDescent="0.35">
      <c r="B9" s="290"/>
      <c r="C9" s="594" t="s">
        <v>712</v>
      </c>
      <c r="D9" s="595"/>
      <c r="E9" s="578" t="s">
        <v>913</v>
      </c>
      <c r="F9" s="578"/>
      <c r="G9" s="578"/>
      <c r="H9" s="579"/>
      <c r="I9" s="306"/>
    </row>
    <row r="10" spans="2:9" ht="15" customHeight="1" thickBot="1" x14ac:dyDescent="0.35">
      <c r="B10" s="290"/>
      <c r="C10" s="655"/>
      <c r="D10" s="655"/>
      <c r="E10" s="656"/>
      <c r="F10" s="656"/>
      <c r="G10" s="656"/>
      <c r="H10" s="656"/>
      <c r="I10" s="306"/>
    </row>
    <row r="11" spans="2:9" ht="30" customHeight="1" x14ac:dyDescent="0.3">
      <c r="B11" s="290"/>
      <c r="C11" s="609" t="s">
        <v>711</v>
      </c>
      <c r="D11" s="650"/>
      <c r="E11" s="650"/>
      <c r="F11" s="650"/>
      <c r="G11" s="650"/>
      <c r="H11" s="651"/>
      <c r="I11" s="306"/>
    </row>
    <row r="12" spans="2:9" ht="28.5" x14ac:dyDescent="0.25">
      <c r="B12" s="290"/>
      <c r="C12" s="311" t="s">
        <v>771</v>
      </c>
      <c r="D12" s="310" t="s">
        <v>772</v>
      </c>
      <c r="E12" s="310" t="s">
        <v>233</v>
      </c>
      <c r="F12" s="310" t="s">
        <v>232</v>
      </c>
      <c r="G12" s="310" t="s">
        <v>710</v>
      </c>
      <c r="H12" s="309" t="s">
        <v>709</v>
      </c>
      <c r="I12" s="306"/>
    </row>
    <row r="13" spans="2:9" ht="225" x14ac:dyDescent="0.25">
      <c r="B13" s="290"/>
      <c r="C13" s="295" t="s">
        <v>916</v>
      </c>
      <c r="D13" s="421" t="s">
        <v>923</v>
      </c>
      <c r="E13" s="295" t="s">
        <v>930</v>
      </c>
      <c r="F13" s="421" t="s">
        <v>937</v>
      </c>
      <c r="G13" s="422" t="s">
        <v>1055</v>
      </c>
      <c r="H13" s="295" t="s">
        <v>943</v>
      </c>
      <c r="I13" s="306"/>
    </row>
    <row r="14" spans="2:9" ht="225" x14ac:dyDescent="0.25">
      <c r="B14" s="290"/>
      <c r="C14" s="295" t="s">
        <v>917</v>
      </c>
      <c r="D14" s="421" t="s">
        <v>924</v>
      </c>
      <c r="E14" s="295" t="s">
        <v>931</v>
      </c>
      <c r="F14" s="421" t="s">
        <v>938</v>
      </c>
      <c r="G14" s="422" t="s">
        <v>1057</v>
      </c>
      <c r="H14" s="295" t="s">
        <v>31</v>
      </c>
      <c r="I14" s="306"/>
    </row>
    <row r="15" spans="2:9" ht="75" x14ac:dyDescent="0.25">
      <c r="B15" s="290"/>
      <c r="C15" s="295" t="s">
        <v>918</v>
      </c>
      <c r="D15" s="421" t="s">
        <v>925</v>
      </c>
      <c r="E15" s="295" t="s">
        <v>932</v>
      </c>
      <c r="F15" s="421" t="s">
        <v>939</v>
      </c>
      <c r="G15" s="422" t="s">
        <v>1056</v>
      </c>
      <c r="H15" s="424" t="s">
        <v>31</v>
      </c>
      <c r="I15" s="306"/>
    </row>
    <row r="16" spans="2:9" ht="120" x14ac:dyDescent="0.25">
      <c r="B16" s="290"/>
      <c r="C16" s="295" t="s">
        <v>919</v>
      </c>
      <c r="D16" s="421" t="s">
        <v>926</v>
      </c>
      <c r="E16" s="295" t="s">
        <v>933</v>
      </c>
      <c r="F16" s="421" t="s">
        <v>940</v>
      </c>
      <c r="G16" s="423" t="s">
        <v>1058</v>
      </c>
      <c r="H16" s="424" t="s">
        <v>943</v>
      </c>
      <c r="I16" s="306"/>
    </row>
    <row r="17" spans="2:9" ht="135" x14ac:dyDescent="0.25">
      <c r="B17" s="290"/>
      <c r="C17" s="295" t="s">
        <v>920</v>
      </c>
      <c r="D17" s="421" t="s">
        <v>927</v>
      </c>
      <c r="E17" s="295" t="s">
        <v>934</v>
      </c>
      <c r="F17" s="421" t="s">
        <v>941</v>
      </c>
      <c r="G17" s="421" t="s">
        <v>1059</v>
      </c>
      <c r="H17" s="424" t="s">
        <v>31</v>
      </c>
      <c r="I17" s="306"/>
    </row>
    <row r="18" spans="2:9" ht="195" x14ac:dyDescent="0.25">
      <c r="B18" s="290"/>
      <c r="C18" s="295" t="s">
        <v>921</v>
      </c>
      <c r="D18" s="421" t="s">
        <v>928</v>
      </c>
      <c r="E18" s="295" t="s">
        <v>935</v>
      </c>
      <c r="F18" s="421" t="s">
        <v>940</v>
      </c>
      <c r="G18" s="421" t="s">
        <v>1060</v>
      </c>
      <c r="H18" s="424" t="s">
        <v>31</v>
      </c>
      <c r="I18" s="306"/>
    </row>
    <row r="19" spans="2:9" ht="89.25" customHeight="1" x14ac:dyDescent="0.25">
      <c r="B19" s="290"/>
      <c r="C19" s="295" t="s">
        <v>922</v>
      </c>
      <c r="D19" s="421" t="s">
        <v>929</v>
      </c>
      <c r="E19" s="295" t="s">
        <v>936</v>
      </c>
      <c r="F19" s="421" t="s">
        <v>942</v>
      </c>
      <c r="G19" s="421" t="s">
        <v>1061</v>
      </c>
      <c r="H19" s="424" t="s">
        <v>943</v>
      </c>
      <c r="I19" s="306"/>
    </row>
    <row r="20" spans="2:9" x14ac:dyDescent="0.25">
      <c r="B20" s="290"/>
      <c r="C20" s="287"/>
      <c r="D20" s="287"/>
      <c r="E20" s="287"/>
      <c r="F20" s="287"/>
      <c r="G20" s="287"/>
      <c r="H20" s="287"/>
      <c r="I20" s="306"/>
    </row>
    <row r="21" spans="2:9" x14ac:dyDescent="0.25">
      <c r="B21" s="290"/>
      <c r="C21" s="255"/>
      <c r="D21" s="287"/>
      <c r="E21" s="287"/>
      <c r="F21" s="287"/>
      <c r="G21" s="287"/>
      <c r="H21" s="287"/>
      <c r="I21" s="306"/>
    </row>
    <row r="22" spans="2:9" x14ac:dyDescent="0.25">
      <c r="B22" s="290"/>
      <c r="C22" s="307" t="s">
        <v>750</v>
      </c>
      <c r="D22" s="287"/>
      <c r="E22" s="287"/>
      <c r="F22" s="287"/>
      <c r="G22" s="287"/>
      <c r="H22" s="287"/>
      <c r="I22" s="306"/>
    </row>
    <row r="23" spans="2:9" ht="15.75" thickBot="1" x14ac:dyDescent="0.3">
      <c r="B23" s="290"/>
      <c r="C23" s="307"/>
      <c r="D23" s="287"/>
      <c r="E23" s="287"/>
      <c r="F23" s="287"/>
      <c r="G23" s="287"/>
      <c r="H23" s="287"/>
      <c r="I23" s="306"/>
    </row>
    <row r="24" spans="2:9" ht="30" customHeight="1" x14ac:dyDescent="0.25">
      <c r="B24" s="290"/>
      <c r="C24" s="647" t="s">
        <v>773</v>
      </c>
      <c r="D24" s="648"/>
      <c r="E24" s="648"/>
      <c r="F24" s="648"/>
      <c r="G24" s="648"/>
      <c r="H24" s="649"/>
      <c r="I24" s="306"/>
    </row>
    <row r="25" spans="2:9" ht="30" customHeight="1" x14ac:dyDescent="0.25">
      <c r="B25" s="290"/>
      <c r="C25" s="626" t="s">
        <v>774</v>
      </c>
      <c r="D25" s="627"/>
      <c r="E25" s="627" t="s">
        <v>709</v>
      </c>
      <c r="F25" s="627"/>
      <c r="G25" s="627"/>
      <c r="H25" s="628"/>
      <c r="I25" s="306"/>
    </row>
    <row r="26" spans="2:9" ht="147" customHeight="1" x14ac:dyDescent="0.25">
      <c r="B26" s="290"/>
      <c r="C26" s="582" t="s">
        <v>881</v>
      </c>
      <c r="D26" s="583"/>
      <c r="E26" s="580" t="s">
        <v>881</v>
      </c>
      <c r="F26" s="636"/>
      <c r="G26" s="636"/>
      <c r="H26" s="581"/>
      <c r="I26" s="306"/>
    </row>
    <row r="27" spans="2:9" ht="30" customHeight="1" thickBot="1" x14ac:dyDescent="0.3">
      <c r="B27" s="290"/>
      <c r="C27" s="645"/>
      <c r="D27" s="646"/>
      <c r="E27" s="578"/>
      <c r="F27" s="578"/>
      <c r="G27" s="578"/>
      <c r="H27" s="579"/>
      <c r="I27" s="306"/>
    </row>
    <row r="28" spans="2:9" x14ac:dyDescent="0.25">
      <c r="B28" s="290"/>
      <c r="C28" s="287"/>
      <c r="D28" s="287"/>
      <c r="E28" s="287"/>
      <c r="F28" s="287"/>
      <c r="G28" s="287"/>
      <c r="H28" s="287"/>
      <c r="I28" s="306"/>
    </row>
    <row r="29" spans="2:9" x14ac:dyDescent="0.25">
      <c r="B29" s="290"/>
      <c r="C29" s="287"/>
      <c r="D29" s="287"/>
      <c r="E29" s="287"/>
      <c r="F29" s="287"/>
      <c r="G29" s="287"/>
      <c r="H29" s="287"/>
      <c r="I29" s="306"/>
    </row>
    <row r="30" spans="2:9" x14ac:dyDescent="0.25">
      <c r="B30" s="290"/>
      <c r="C30" s="307" t="s">
        <v>708</v>
      </c>
      <c r="D30" s="307"/>
      <c r="E30" s="287"/>
      <c r="F30" s="287"/>
      <c r="G30" s="287"/>
      <c r="H30" s="287"/>
      <c r="I30" s="306"/>
    </row>
    <row r="31" spans="2:9" ht="15.75" thickBot="1" x14ac:dyDescent="0.3">
      <c r="B31" s="290"/>
      <c r="C31" s="308"/>
      <c r="D31" s="287"/>
      <c r="E31" s="287"/>
      <c r="F31" s="287"/>
      <c r="G31" s="287"/>
      <c r="H31" s="287"/>
      <c r="I31" s="306"/>
    </row>
    <row r="32" spans="2:9" ht="45" customHeight="1" x14ac:dyDescent="0.25">
      <c r="B32" s="290"/>
      <c r="C32" s="597" t="s">
        <v>707</v>
      </c>
      <c r="D32" s="598"/>
      <c r="E32" s="637" t="s">
        <v>944</v>
      </c>
      <c r="F32" s="638"/>
      <c r="G32" s="638"/>
      <c r="H32" s="639"/>
      <c r="I32" s="306"/>
    </row>
    <row r="33" spans="2:9" ht="45" customHeight="1" x14ac:dyDescent="0.25">
      <c r="B33" s="290"/>
      <c r="C33" s="592" t="s">
        <v>706</v>
      </c>
      <c r="D33" s="593"/>
      <c r="E33" s="637" t="s">
        <v>945</v>
      </c>
      <c r="F33" s="638"/>
      <c r="G33" s="638"/>
      <c r="H33" s="639"/>
      <c r="I33" s="306"/>
    </row>
    <row r="34" spans="2:9" ht="79.5" customHeight="1" x14ac:dyDescent="0.25">
      <c r="B34" s="290"/>
      <c r="C34" s="592" t="s">
        <v>775</v>
      </c>
      <c r="D34" s="593"/>
      <c r="E34" s="640" t="s">
        <v>1062</v>
      </c>
      <c r="F34" s="641"/>
      <c r="G34" s="641"/>
      <c r="H34" s="642"/>
      <c r="I34" s="306"/>
    </row>
    <row r="35" spans="2:9" ht="45" customHeight="1" x14ac:dyDescent="0.25">
      <c r="B35" s="290"/>
      <c r="C35" s="592" t="s">
        <v>776</v>
      </c>
      <c r="D35" s="593"/>
      <c r="E35" s="640" t="s">
        <v>946</v>
      </c>
      <c r="F35" s="641"/>
      <c r="G35" s="641"/>
      <c r="H35" s="642"/>
      <c r="I35" s="306"/>
    </row>
    <row r="36" spans="2:9" ht="45" customHeight="1" thickBot="1" x14ac:dyDescent="0.3">
      <c r="B36" s="290"/>
      <c r="C36" s="594" t="s">
        <v>705</v>
      </c>
      <c r="D36" s="595"/>
      <c r="E36" s="584" t="s">
        <v>947</v>
      </c>
      <c r="F36" s="643"/>
      <c r="G36" s="643"/>
      <c r="H36" s="644"/>
      <c r="I36" s="306"/>
    </row>
    <row r="37" spans="2:9" customFormat="1" ht="15" customHeight="1" x14ac:dyDescent="0.25">
      <c r="B37" s="81"/>
      <c r="C37" s="82"/>
      <c r="D37" s="82"/>
      <c r="E37" s="82"/>
      <c r="F37" s="82"/>
      <c r="G37" s="82"/>
      <c r="H37" s="82"/>
      <c r="I37" s="84"/>
    </row>
    <row r="38" spans="2:9" x14ac:dyDescent="0.25">
      <c r="B38" s="290"/>
      <c r="C38" s="255"/>
      <c r="D38" s="287"/>
      <c r="E38" s="287"/>
      <c r="F38" s="287"/>
      <c r="G38" s="287"/>
      <c r="H38" s="287"/>
      <c r="I38" s="306"/>
    </row>
    <row r="39" spans="2:9" x14ac:dyDescent="0.25">
      <c r="B39" s="290"/>
      <c r="C39" s="307" t="s">
        <v>704</v>
      </c>
      <c r="D39" s="287"/>
      <c r="E39" s="287"/>
      <c r="F39" s="287"/>
      <c r="G39" s="287"/>
      <c r="H39" s="287"/>
      <c r="I39" s="306"/>
    </row>
    <row r="40" spans="2:9" ht="15.75" thickBot="1" x14ac:dyDescent="0.3">
      <c r="B40" s="290"/>
      <c r="C40" s="307"/>
      <c r="D40" s="287"/>
      <c r="E40" s="287"/>
      <c r="F40" s="287"/>
      <c r="G40" s="287"/>
      <c r="H40" s="287"/>
      <c r="I40" s="306"/>
    </row>
    <row r="41" spans="2:9" ht="45" customHeight="1" x14ac:dyDescent="0.25">
      <c r="B41" s="290"/>
      <c r="C41" s="597" t="s">
        <v>748</v>
      </c>
      <c r="D41" s="598"/>
      <c r="E41" s="622"/>
      <c r="F41" s="622"/>
      <c r="G41" s="622"/>
      <c r="H41" s="623"/>
      <c r="I41" s="306"/>
    </row>
    <row r="42" spans="2:9" ht="45" customHeight="1" x14ac:dyDescent="0.25">
      <c r="B42" s="290"/>
      <c r="C42" s="626" t="s">
        <v>777</v>
      </c>
      <c r="D42" s="627"/>
      <c r="E42" s="627" t="s">
        <v>658</v>
      </c>
      <c r="F42" s="627"/>
      <c r="G42" s="627"/>
      <c r="H42" s="628"/>
      <c r="I42" s="306"/>
    </row>
    <row r="43" spans="2:9" ht="45" customHeight="1" x14ac:dyDescent="0.25">
      <c r="B43" s="290"/>
      <c r="C43" s="634" t="s">
        <v>948</v>
      </c>
      <c r="D43" s="635"/>
      <c r="E43" s="580" t="s">
        <v>881</v>
      </c>
      <c r="F43" s="636"/>
      <c r="G43" s="636"/>
      <c r="H43" s="581"/>
      <c r="I43" s="306"/>
    </row>
    <row r="44" spans="2:9" ht="45" customHeight="1" thickBot="1" x14ac:dyDescent="0.3">
      <c r="B44" s="290"/>
      <c r="C44" s="629"/>
      <c r="D44" s="630"/>
      <c r="E44" s="631"/>
      <c r="F44" s="632"/>
      <c r="G44" s="632"/>
      <c r="H44" s="633"/>
      <c r="I44" s="306"/>
    </row>
    <row r="45" spans="2:9" x14ac:dyDescent="0.25">
      <c r="B45" s="290"/>
      <c r="C45" s="287"/>
      <c r="D45" s="287"/>
      <c r="E45" s="287"/>
      <c r="F45" s="287"/>
      <c r="G45" s="287"/>
      <c r="H45" s="287"/>
      <c r="I45" s="306"/>
    </row>
    <row r="46" spans="2:9" ht="15.75" thickBot="1" x14ac:dyDescent="0.3">
      <c r="B46" s="305"/>
      <c r="C46" s="304"/>
      <c r="D46" s="304"/>
      <c r="E46" s="304"/>
      <c r="F46" s="304"/>
      <c r="G46" s="304"/>
      <c r="H46" s="304"/>
      <c r="I46" s="303"/>
    </row>
  </sheetData>
  <mergeCells count="34">
    <mergeCell ref="C11:H11"/>
    <mergeCell ref="C3:H3"/>
    <mergeCell ref="C8:D8"/>
    <mergeCell ref="C10:D10"/>
    <mergeCell ref="E8:H8"/>
    <mergeCell ref="E10:H10"/>
    <mergeCell ref="C9:D9"/>
    <mergeCell ref="E9:H9"/>
    <mergeCell ref="C6:D6"/>
    <mergeCell ref="C25:D25"/>
    <mergeCell ref="E25:H25"/>
    <mergeCell ref="C27:D27"/>
    <mergeCell ref="E27:H27"/>
    <mergeCell ref="C24:H24"/>
    <mergeCell ref="C26:D26"/>
    <mergeCell ref="E26:H26"/>
    <mergeCell ref="C32:D32"/>
    <mergeCell ref="C33:D33"/>
    <mergeCell ref="C34:D34"/>
    <mergeCell ref="C35:D35"/>
    <mergeCell ref="C36:D36"/>
    <mergeCell ref="E32:H32"/>
    <mergeCell ref="E33:H33"/>
    <mergeCell ref="E34:H34"/>
    <mergeCell ref="E35:H35"/>
    <mergeCell ref="E36:H36"/>
    <mergeCell ref="C41:D41"/>
    <mergeCell ref="C42:D42"/>
    <mergeCell ref="E41:H41"/>
    <mergeCell ref="E42:H42"/>
    <mergeCell ref="C44:D44"/>
    <mergeCell ref="E44:H44"/>
    <mergeCell ref="C43:D43"/>
    <mergeCell ref="E43:H43"/>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40</xdr:row>
                    <xdr:rowOff>0</xdr:rowOff>
                  </from>
                  <to>
                    <xdr:col>4</xdr:col>
                    <xdr:colOff>485775</xdr:colOff>
                    <xdr:row>41</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523875</xdr:colOff>
                    <xdr:row>40</xdr:row>
                    <xdr:rowOff>0</xdr:rowOff>
                  </from>
                  <to>
                    <xdr:col>4</xdr:col>
                    <xdr:colOff>1019175</xdr:colOff>
                    <xdr:row>41</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1009650</xdr:colOff>
                    <xdr:row>40</xdr:row>
                    <xdr:rowOff>0</xdr:rowOff>
                  </from>
                  <to>
                    <xdr:col>5</xdr:col>
                    <xdr:colOff>476250</xdr:colOff>
                    <xdr:row>41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BB119"/>
  <sheetViews>
    <sheetView zoomScale="80" zoomScaleNormal="80" zoomScalePageLayoutView="80" workbookViewId="0">
      <selection activeCell="I66" sqref="I66:K66"/>
    </sheetView>
  </sheetViews>
  <sheetFormatPr defaultColWidth="8.7109375" defaultRowHeight="15" x14ac:dyDescent="0.25"/>
  <cols>
    <col min="1" max="2" width="2.28515625" customWidth="1"/>
    <col min="3" max="3" width="22.42578125" style="8" customWidth="1"/>
    <col min="4" max="4" width="15.42578125" customWidth="1"/>
    <col min="5" max="5" width="15" customWidth="1"/>
    <col min="6" max="6" width="16.28515625" customWidth="1"/>
    <col min="7" max="7" width="12.140625" customWidth="1"/>
    <col min="8" max="8" width="18.7109375" customWidth="1"/>
    <col min="9" max="9" width="9.7109375" customWidth="1"/>
    <col min="10" max="10" width="29.28515625" customWidth="1"/>
    <col min="11" max="11" width="13.7109375" customWidth="1"/>
    <col min="12" max="12" width="2.7109375" customWidth="1"/>
    <col min="13" max="13" width="2" customWidth="1"/>
    <col min="14" max="14" width="40.7109375" customWidth="1"/>
  </cols>
  <sheetData>
    <row r="1" spans="1:54" thickBot="1" x14ac:dyDescent="0.35">
      <c r="A1" s="1"/>
      <c r="B1" s="1"/>
      <c r="C1" s="16"/>
      <c r="D1" s="1"/>
      <c r="E1" s="1"/>
      <c r="F1" s="1"/>
      <c r="G1" s="1"/>
      <c r="H1" s="1"/>
      <c r="I1" s="1"/>
      <c r="L1" s="1"/>
    </row>
    <row r="2" spans="1:54" thickBot="1" x14ac:dyDescent="0.35">
      <c r="A2" s="1"/>
      <c r="B2" s="32"/>
      <c r="C2" s="33"/>
      <c r="D2" s="34"/>
      <c r="E2" s="34"/>
      <c r="F2" s="34"/>
      <c r="G2" s="34"/>
      <c r="H2" s="34"/>
      <c r="I2" s="34"/>
      <c r="J2" s="79"/>
      <c r="K2" s="79"/>
      <c r="L2" s="35"/>
    </row>
    <row r="3" spans="1:54" ht="21" thickBot="1" x14ac:dyDescent="0.4">
      <c r="A3" s="1"/>
      <c r="B3" s="81"/>
      <c r="C3" s="498" t="s">
        <v>240</v>
      </c>
      <c r="D3" s="499"/>
      <c r="E3" s="499"/>
      <c r="F3" s="499"/>
      <c r="G3" s="499"/>
      <c r="H3" s="499"/>
      <c r="I3" s="499"/>
      <c r="J3" s="499"/>
      <c r="K3" s="500"/>
      <c r="L3" s="83"/>
    </row>
    <row r="4" spans="1:54" ht="15" customHeight="1" x14ac:dyDescent="0.3">
      <c r="A4" s="1"/>
      <c r="B4" s="36"/>
      <c r="C4" s="683" t="s">
        <v>778</v>
      </c>
      <c r="D4" s="683"/>
      <c r="E4" s="683"/>
      <c r="F4" s="683"/>
      <c r="G4" s="683"/>
      <c r="H4" s="683"/>
      <c r="I4" s="683"/>
      <c r="J4" s="683"/>
      <c r="K4" s="683"/>
      <c r="L4" s="37"/>
    </row>
    <row r="5" spans="1:54" ht="15" customHeight="1" x14ac:dyDescent="0.3">
      <c r="A5" s="1"/>
      <c r="B5" s="36"/>
      <c r="C5" s="700" t="s">
        <v>796</v>
      </c>
      <c r="D5" s="700"/>
      <c r="E5" s="700"/>
      <c r="F5" s="700"/>
      <c r="G5" s="700"/>
      <c r="H5" s="700"/>
      <c r="I5" s="700"/>
      <c r="J5" s="700"/>
      <c r="K5" s="700"/>
      <c r="L5" s="37"/>
    </row>
    <row r="6" spans="1:54" ht="14.45" x14ac:dyDescent="0.3">
      <c r="A6" s="1"/>
      <c r="B6" s="36"/>
      <c r="C6" s="38"/>
      <c r="D6" s="39"/>
      <c r="E6" s="39"/>
      <c r="F6" s="39"/>
      <c r="G6" s="39"/>
      <c r="H6" s="39"/>
      <c r="I6" s="39"/>
      <c r="J6" s="82"/>
      <c r="K6" s="82"/>
      <c r="L6" s="37"/>
    </row>
    <row r="7" spans="1:54" ht="28.9" customHeight="1" thickBot="1" x14ac:dyDescent="0.3">
      <c r="A7" s="1"/>
      <c r="B7" s="36"/>
      <c r="C7" s="38"/>
      <c r="D7" s="684" t="s">
        <v>806</v>
      </c>
      <c r="E7" s="684"/>
      <c r="F7" s="684" t="s">
        <v>759</v>
      </c>
      <c r="G7" s="684"/>
      <c r="H7" s="685" t="s">
        <v>244</v>
      </c>
      <c r="I7" s="685"/>
      <c r="J7" s="98" t="s">
        <v>245</v>
      </c>
      <c r="K7" s="98" t="s">
        <v>226</v>
      </c>
      <c r="L7" s="37"/>
    </row>
    <row r="8" spans="1:54" ht="28.9" customHeight="1" thickBot="1" x14ac:dyDescent="0.3">
      <c r="A8" s="1"/>
      <c r="B8" s="36"/>
      <c r="C8" s="38"/>
      <c r="D8" s="393"/>
      <c r="E8" s="393"/>
      <c r="F8" s="393"/>
      <c r="G8" s="393"/>
      <c r="H8" s="394"/>
      <c r="I8" s="394"/>
      <c r="J8" s="98"/>
      <c r="K8" s="98"/>
      <c r="L8" s="37"/>
    </row>
    <row r="9" spans="1:54" s="8" customFormat="1" ht="109.5" customHeight="1" thickBot="1" x14ac:dyDescent="0.3">
      <c r="A9" s="16"/>
      <c r="B9" s="41"/>
      <c r="C9" s="373" t="s">
        <v>966</v>
      </c>
      <c r="D9" s="681" t="s">
        <v>950</v>
      </c>
      <c r="E9" s="682"/>
      <c r="F9" s="665" t="s">
        <v>784</v>
      </c>
      <c r="G9" s="666"/>
      <c r="H9" s="667" t="s">
        <v>957</v>
      </c>
      <c r="I9" s="668"/>
      <c r="J9" s="431" t="s">
        <v>959</v>
      </c>
      <c r="K9" s="429" t="s">
        <v>20</v>
      </c>
      <c r="L9" s="42"/>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8" customFormat="1" ht="200.25" customHeight="1" thickBot="1" x14ac:dyDescent="0.3">
      <c r="A10" s="16"/>
      <c r="B10" s="41"/>
      <c r="C10" s="373"/>
      <c r="D10" s="681" t="s">
        <v>951</v>
      </c>
      <c r="E10" s="682"/>
      <c r="F10" s="665" t="s">
        <v>783</v>
      </c>
      <c r="G10" s="666"/>
      <c r="H10" s="667" t="s">
        <v>958</v>
      </c>
      <c r="I10" s="668"/>
      <c r="J10" s="431" t="s">
        <v>960</v>
      </c>
      <c r="K10" s="429" t="s">
        <v>956</v>
      </c>
      <c r="L10" s="42"/>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8" customFormat="1" ht="87" customHeight="1" thickBot="1" x14ac:dyDescent="0.3">
      <c r="A11" s="16"/>
      <c r="B11" s="41"/>
      <c r="C11" s="373"/>
      <c r="D11" s="681" t="s">
        <v>952</v>
      </c>
      <c r="E11" s="682"/>
      <c r="F11" s="665" t="s">
        <v>783</v>
      </c>
      <c r="G11" s="666"/>
      <c r="H11" s="667" t="s">
        <v>988</v>
      </c>
      <c r="I11" s="668"/>
      <c r="J11" s="431" t="s">
        <v>961</v>
      </c>
      <c r="K11" s="429" t="s">
        <v>956</v>
      </c>
      <c r="L11" s="42"/>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8" customFormat="1" ht="237" customHeight="1" thickBot="1" x14ac:dyDescent="0.3">
      <c r="A12" s="16"/>
      <c r="B12" s="41"/>
      <c r="C12" s="373"/>
      <c r="D12" s="681" t="s">
        <v>953</v>
      </c>
      <c r="E12" s="682"/>
      <c r="F12" s="665" t="s">
        <v>782</v>
      </c>
      <c r="G12" s="666"/>
      <c r="H12" s="667" t="s">
        <v>962</v>
      </c>
      <c r="I12" s="668"/>
      <c r="J12" s="431" t="s">
        <v>963</v>
      </c>
      <c r="K12" s="429" t="s">
        <v>20</v>
      </c>
      <c r="L12" s="4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8" customFormat="1" ht="125.25" customHeight="1" thickBot="1" x14ac:dyDescent="0.3">
      <c r="A13" s="16"/>
      <c r="B13" s="41"/>
      <c r="C13" s="97"/>
      <c r="D13" s="681" t="s">
        <v>954</v>
      </c>
      <c r="E13" s="682"/>
      <c r="F13" s="665" t="s">
        <v>782</v>
      </c>
      <c r="G13" s="666"/>
      <c r="H13" s="669" t="s">
        <v>965</v>
      </c>
      <c r="I13" s="670"/>
      <c r="J13" s="431" t="s">
        <v>964</v>
      </c>
      <c r="K13" s="429" t="s">
        <v>956</v>
      </c>
      <c r="L13" s="42"/>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8" customFormat="1" ht="141" customHeight="1" thickBot="1" x14ac:dyDescent="0.3">
      <c r="A14" s="16"/>
      <c r="B14" s="41"/>
      <c r="C14" s="97"/>
      <c r="D14" s="681" t="s">
        <v>955</v>
      </c>
      <c r="E14" s="682"/>
      <c r="F14" s="665" t="s">
        <v>782</v>
      </c>
      <c r="G14" s="666"/>
      <c r="H14" s="665"/>
      <c r="I14" s="666"/>
      <c r="J14" s="102"/>
      <c r="K14" s="429" t="s">
        <v>20</v>
      </c>
      <c r="L14" s="42"/>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8" customFormat="1" ht="18.75" customHeight="1" thickBot="1" x14ac:dyDescent="0.3">
      <c r="A15" s="16"/>
      <c r="B15" s="41"/>
      <c r="C15" s="95"/>
      <c r="D15" s="43"/>
      <c r="E15" s="43"/>
      <c r="F15" s="43"/>
      <c r="G15" s="43"/>
      <c r="H15" s="43"/>
      <c r="I15" s="43"/>
      <c r="J15" s="104" t="s">
        <v>241</v>
      </c>
      <c r="K15" s="430" t="s">
        <v>20</v>
      </c>
      <c r="L15" s="42"/>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8" customFormat="1" ht="18.75" customHeight="1" x14ac:dyDescent="0.25">
      <c r="A16" s="16"/>
      <c r="B16" s="41"/>
      <c r="C16" s="95"/>
      <c r="D16" s="43"/>
      <c r="E16" s="43"/>
      <c r="F16" s="43"/>
      <c r="G16" s="43"/>
      <c r="H16" s="43"/>
      <c r="I16" s="43"/>
      <c r="J16" s="105"/>
      <c r="K16" s="38"/>
      <c r="L16" s="42"/>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8" customFormat="1" ht="15.75" thickBot="1" x14ac:dyDescent="0.3">
      <c r="A17" s="16"/>
      <c r="B17" s="41"/>
      <c r="C17" s="95"/>
      <c r="D17" s="692" t="s">
        <v>264</v>
      </c>
      <c r="E17" s="692"/>
      <c r="F17" s="692"/>
      <c r="G17" s="692"/>
      <c r="H17" s="692"/>
      <c r="I17" s="692"/>
      <c r="J17" s="692"/>
      <c r="K17" s="692"/>
      <c r="L17" s="42"/>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8" customFormat="1" ht="15.75" thickBot="1" x14ac:dyDescent="0.3">
      <c r="A18" s="16"/>
      <c r="B18" s="41"/>
      <c r="C18" s="95"/>
      <c r="D18" s="75" t="s">
        <v>57</v>
      </c>
      <c r="E18" s="686" t="s">
        <v>949</v>
      </c>
      <c r="F18" s="687"/>
      <c r="G18" s="687"/>
      <c r="H18" s="687"/>
      <c r="I18" s="687"/>
      <c r="J18" s="688"/>
      <c r="K18" s="43"/>
      <c r="L18" s="42"/>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8" customFormat="1" ht="15.75" thickBot="1" x14ac:dyDescent="0.3">
      <c r="A19" s="16"/>
      <c r="B19" s="41"/>
      <c r="C19" s="95"/>
      <c r="D19" s="75" t="s">
        <v>59</v>
      </c>
      <c r="E19" s="689" t="s">
        <v>823</v>
      </c>
      <c r="F19" s="690"/>
      <c r="G19" s="690"/>
      <c r="H19" s="690"/>
      <c r="I19" s="690"/>
      <c r="J19" s="691"/>
      <c r="K19" s="43"/>
      <c r="L19" s="42"/>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8" customFormat="1" ht="13.5" customHeight="1" x14ac:dyDescent="0.25">
      <c r="A20" s="16"/>
      <c r="B20" s="41"/>
      <c r="C20" s="95"/>
      <c r="D20" s="43"/>
      <c r="E20" s="43"/>
      <c r="F20" s="43"/>
      <c r="G20" s="43"/>
      <c r="H20" s="43"/>
      <c r="I20" s="43"/>
      <c r="J20" s="43"/>
      <c r="K20" s="43"/>
      <c r="L20" s="42"/>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8" customFormat="1" ht="30.75" customHeight="1" thickBot="1" x14ac:dyDescent="0.3">
      <c r="A21" s="16"/>
      <c r="B21" s="41"/>
      <c r="C21" s="671" t="s">
        <v>751</v>
      </c>
      <c r="D21" s="671"/>
      <c r="E21" s="671"/>
      <c r="F21" s="671"/>
      <c r="G21" s="671"/>
      <c r="H21" s="671"/>
      <c r="I21" s="671"/>
      <c r="J21" s="671"/>
      <c r="K21" s="82"/>
      <c r="L21" s="42"/>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8" customFormat="1" ht="30.75" customHeight="1" x14ac:dyDescent="0.25">
      <c r="A22" s="16"/>
      <c r="B22" s="41"/>
      <c r="C22" s="96"/>
      <c r="D22" s="672" t="s">
        <v>976</v>
      </c>
      <c r="E22" s="673"/>
      <c r="F22" s="673"/>
      <c r="G22" s="673"/>
      <c r="H22" s="673"/>
      <c r="I22" s="673"/>
      <c r="J22" s="673"/>
      <c r="K22" s="674"/>
      <c r="L22" s="4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8" customFormat="1" ht="30.75" customHeight="1" x14ac:dyDescent="0.25">
      <c r="A23" s="16"/>
      <c r="B23" s="41"/>
      <c r="C23" s="96"/>
      <c r="D23" s="675"/>
      <c r="E23" s="676"/>
      <c r="F23" s="676"/>
      <c r="G23" s="676"/>
      <c r="H23" s="676"/>
      <c r="I23" s="676"/>
      <c r="J23" s="676"/>
      <c r="K23" s="677"/>
      <c r="L23" s="42"/>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s="8" customFormat="1" ht="30.75" customHeight="1" x14ac:dyDescent="0.25">
      <c r="A24" s="16"/>
      <c r="B24" s="41"/>
      <c r="C24" s="96"/>
      <c r="D24" s="675"/>
      <c r="E24" s="676"/>
      <c r="F24" s="676"/>
      <c r="G24" s="676"/>
      <c r="H24" s="676"/>
      <c r="I24" s="676"/>
      <c r="J24" s="676"/>
      <c r="K24" s="677"/>
      <c r="L24" s="42"/>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54" s="8" customFormat="1" ht="42.75" customHeight="1" thickBot="1" x14ac:dyDescent="0.3">
      <c r="A25" s="16"/>
      <c r="B25" s="41"/>
      <c r="C25" s="96"/>
      <c r="D25" s="678"/>
      <c r="E25" s="679"/>
      <c r="F25" s="679"/>
      <c r="G25" s="679"/>
      <c r="H25" s="679"/>
      <c r="I25" s="679"/>
      <c r="J25" s="679"/>
      <c r="K25" s="680"/>
      <c r="L25" s="42"/>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4" s="8" customFormat="1" x14ac:dyDescent="0.25">
      <c r="A26" s="16"/>
      <c r="B26" s="41"/>
      <c r="C26" s="96"/>
      <c r="D26" s="96"/>
      <c r="E26" s="96"/>
      <c r="F26" s="96"/>
      <c r="G26" s="96"/>
      <c r="H26" s="96"/>
      <c r="I26" s="96"/>
      <c r="J26" s="82"/>
      <c r="K26" s="82"/>
      <c r="L26" s="42"/>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4" ht="29.25" customHeight="1" thickBot="1" x14ac:dyDescent="0.3">
      <c r="A27" s="1"/>
      <c r="B27" s="41"/>
      <c r="C27" s="44"/>
      <c r="D27" s="684" t="s">
        <v>806</v>
      </c>
      <c r="E27" s="684"/>
      <c r="F27" s="684" t="s">
        <v>759</v>
      </c>
      <c r="G27" s="684"/>
      <c r="H27" s="685" t="s">
        <v>244</v>
      </c>
      <c r="I27" s="685"/>
      <c r="J27" s="98" t="s">
        <v>245</v>
      </c>
      <c r="K27" s="98" t="s">
        <v>226</v>
      </c>
      <c r="L27" s="42"/>
    </row>
    <row r="28" spans="1:54" ht="92.25" customHeight="1" thickBot="1" x14ac:dyDescent="0.3">
      <c r="A28" s="1"/>
      <c r="B28" s="41"/>
      <c r="C28" s="373" t="s">
        <v>975</v>
      </c>
      <c r="D28" s="681" t="s">
        <v>977</v>
      </c>
      <c r="E28" s="682"/>
      <c r="F28" s="669" t="s">
        <v>784</v>
      </c>
      <c r="G28" s="670"/>
      <c r="H28" s="669" t="s">
        <v>980</v>
      </c>
      <c r="I28" s="670"/>
      <c r="J28" s="431" t="s">
        <v>1035</v>
      </c>
      <c r="K28" s="428" t="s">
        <v>20</v>
      </c>
      <c r="L28" s="42"/>
    </row>
    <row r="29" spans="1:54" ht="188.25" customHeight="1" thickBot="1" x14ac:dyDescent="0.3">
      <c r="A29" s="1"/>
      <c r="B29" s="41"/>
      <c r="C29" s="97"/>
      <c r="D29" s="681" t="s">
        <v>978</v>
      </c>
      <c r="E29" s="682"/>
      <c r="F29" s="669" t="s">
        <v>783</v>
      </c>
      <c r="G29" s="670"/>
      <c r="H29" s="669">
        <v>15</v>
      </c>
      <c r="I29" s="670"/>
      <c r="J29" s="428" t="s">
        <v>982</v>
      </c>
      <c r="K29" s="428" t="s">
        <v>20</v>
      </c>
      <c r="L29" s="42"/>
    </row>
    <row r="30" spans="1:54" ht="72" customHeight="1" thickBot="1" x14ac:dyDescent="0.3">
      <c r="A30" s="1"/>
      <c r="B30" s="41"/>
      <c r="C30" s="97"/>
      <c r="D30" s="681" t="s">
        <v>979</v>
      </c>
      <c r="E30" s="682"/>
      <c r="F30" s="669" t="s">
        <v>783</v>
      </c>
      <c r="G30" s="670"/>
      <c r="H30" s="669">
        <v>20</v>
      </c>
      <c r="I30" s="670"/>
      <c r="J30" s="428" t="s">
        <v>981</v>
      </c>
      <c r="K30" s="102" t="s">
        <v>20</v>
      </c>
      <c r="L30" s="42"/>
    </row>
    <row r="31" spans="1:54" ht="18.75" customHeight="1" thickBot="1" x14ac:dyDescent="0.3">
      <c r="A31" s="1"/>
      <c r="B31" s="41"/>
      <c r="C31" s="38"/>
      <c r="D31" s="38"/>
      <c r="E31" s="38"/>
      <c r="F31" s="38"/>
      <c r="G31" s="38"/>
      <c r="H31" s="38"/>
      <c r="I31" s="38"/>
      <c r="J31" s="104" t="s">
        <v>241</v>
      </c>
      <c r="K31" s="106" t="s">
        <v>20</v>
      </c>
      <c r="L31" s="42"/>
    </row>
    <row r="32" spans="1:54" ht="15.75" thickBot="1" x14ac:dyDescent="0.3">
      <c r="A32" s="1"/>
      <c r="B32" s="41"/>
      <c r="C32" s="38"/>
      <c r="D32" s="146" t="s">
        <v>264</v>
      </c>
      <c r="E32" s="82"/>
      <c r="F32" s="82"/>
      <c r="G32" s="82"/>
      <c r="H32" s="38"/>
      <c r="I32" s="38"/>
      <c r="J32" s="105"/>
      <c r="K32" s="38"/>
      <c r="L32" s="42"/>
    </row>
    <row r="33" spans="1:12" ht="15.75" thickBot="1" x14ac:dyDescent="0.3">
      <c r="A33" s="1"/>
      <c r="B33" s="41"/>
      <c r="C33" s="38"/>
      <c r="D33" s="75" t="s">
        <v>57</v>
      </c>
      <c r="E33" s="696" t="s">
        <v>970</v>
      </c>
      <c r="F33" s="661"/>
      <c r="G33" s="661"/>
      <c r="H33" s="661"/>
      <c r="I33" s="661"/>
      <c r="J33" s="662"/>
      <c r="K33" s="38"/>
      <c r="L33" s="42"/>
    </row>
    <row r="34" spans="1:12" ht="15.75" thickBot="1" x14ac:dyDescent="0.3">
      <c r="A34" s="1"/>
      <c r="B34" s="41"/>
      <c r="C34" s="38"/>
      <c r="D34" s="75" t="s">
        <v>59</v>
      </c>
      <c r="E34" s="660" t="s">
        <v>983</v>
      </c>
      <c r="F34" s="661"/>
      <c r="G34" s="661"/>
      <c r="H34" s="661"/>
      <c r="I34" s="661"/>
      <c r="J34" s="662"/>
      <c r="K34" s="38"/>
      <c r="L34" s="42"/>
    </row>
    <row r="35" spans="1:12" x14ac:dyDescent="0.25">
      <c r="A35" s="1"/>
      <c r="B35" s="41"/>
      <c r="C35" s="38"/>
      <c r="D35" s="38"/>
      <c r="E35" s="38"/>
      <c r="F35" s="38"/>
      <c r="G35" s="38"/>
      <c r="H35" s="38"/>
      <c r="I35" s="38"/>
      <c r="J35" s="105"/>
      <c r="K35" s="38"/>
      <c r="L35" s="42"/>
    </row>
    <row r="36" spans="1:12" ht="32.65" customHeight="1" thickBot="1" x14ac:dyDescent="0.3">
      <c r="A36" s="1"/>
      <c r="B36" s="41"/>
      <c r="C36" s="671" t="s">
        <v>751</v>
      </c>
      <c r="D36" s="671"/>
      <c r="E36" s="671"/>
      <c r="F36" s="671"/>
      <c r="G36" s="671"/>
      <c r="H36" s="671"/>
      <c r="I36" s="671"/>
      <c r="J36" s="671"/>
      <c r="K36" s="82"/>
      <c r="L36" s="42"/>
    </row>
    <row r="37" spans="1:12" ht="15" customHeight="1" x14ac:dyDescent="0.25">
      <c r="A37" s="1"/>
      <c r="B37" s="41"/>
      <c r="C37" s="96"/>
      <c r="D37" s="672" t="s">
        <v>984</v>
      </c>
      <c r="E37" s="673"/>
      <c r="F37" s="673"/>
      <c r="G37" s="673"/>
      <c r="H37" s="673"/>
      <c r="I37" s="673"/>
      <c r="J37" s="673"/>
      <c r="K37" s="674"/>
      <c r="L37" s="42"/>
    </row>
    <row r="38" spans="1:12" ht="15" customHeight="1" x14ac:dyDescent="0.25">
      <c r="A38" s="1"/>
      <c r="B38" s="41"/>
      <c r="C38" s="96"/>
      <c r="D38" s="675"/>
      <c r="E38" s="676"/>
      <c r="F38" s="676"/>
      <c r="G38" s="676"/>
      <c r="H38" s="676"/>
      <c r="I38" s="676"/>
      <c r="J38" s="676"/>
      <c r="K38" s="677"/>
      <c r="L38" s="42"/>
    </row>
    <row r="39" spans="1:12" ht="15" customHeight="1" x14ac:dyDescent="0.25">
      <c r="A39" s="1"/>
      <c r="B39" s="41"/>
      <c r="C39" s="96"/>
      <c r="D39" s="675"/>
      <c r="E39" s="676"/>
      <c r="F39" s="676"/>
      <c r="G39" s="676"/>
      <c r="H39" s="676"/>
      <c r="I39" s="676"/>
      <c r="J39" s="676"/>
      <c r="K39" s="677"/>
      <c r="L39" s="42"/>
    </row>
    <row r="40" spans="1:12" ht="15" customHeight="1" x14ac:dyDescent="0.25">
      <c r="A40" s="1"/>
      <c r="B40" s="41"/>
      <c r="C40" s="96"/>
      <c r="D40" s="675"/>
      <c r="E40" s="676"/>
      <c r="F40" s="676"/>
      <c r="G40" s="676"/>
      <c r="H40" s="676"/>
      <c r="I40" s="676"/>
      <c r="J40" s="676"/>
      <c r="K40" s="677"/>
      <c r="L40" s="42"/>
    </row>
    <row r="41" spans="1:12" ht="15" customHeight="1" x14ac:dyDescent="0.25">
      <c r="A41" s="1"/>
      <c r="B41" s="41"/>
      <c r="C41" s="96"/>
      <c r="D41" s="675"/>
      <c r="E41" s="676"/>
      <c r="F41" s="676"/>
      <c r="G41" s="676"/>
      <c r="H41" s="676"/>
      <c r="I41" s="676"/>
      <c r="J41" s="676"/>
      <c r="K41" s="677"/>
      <c r="L41" s="42"/>
    </row>
    <row r="42" spans="1:12" x14ac:dyDescent="0.25">
      <c r="A42" s="1"/>
      <c r="B42" s="41"/>
      <c r="C42" s="96"/>
      <c r="D42" s="675"/>
      <c r="E42" s="676"/>
      <c r="F42" s="676"/>
      <c r="G42" s="676"/>
      <c r="H42" s="676"/>
      <c r="I42" s="676"/>
      <c r="J42" s="676"/>
      <c r="K42" s="677"/>
      <c r="L42" s="42"/>
    </row>
    <row r="43" spans="1:12" ht="13.5" customHeight="1" x14ac:dyDescent="0.25">
      <c r="A43" s="1"/>
      <c r="B43" s="41"/>
      <c r="C43" s="96"/>
      <c r="D43" s="675"/>
      <c r="E43" s="676"/>
      <c r="F43" s="676"/>
      <c r="G43" s="676"/>
      <c r="H43" s="676"/>
      <c r="I43" s="676"/>
      <c r="J43" s="676"/>
      <c r="K43" s="677"/>
      <c r="L43" s="42"/>
    </row>
    <row r="44" spans="1:12" ht="15.75" hidden="1" thickBot="1" x14ac:dyDescent="0.3">
      <c r="A44" s="1"/>
      <c r="B44" s="41"/>
      <c r="C44" s="96"/>
      <c r="D44" s="678"/>
      <c r="E44" s="679"/>
      <c r="F44" s="679"/>
      <c r="G44" s="679"/>
      <c r="H44" s="679"/>
      <c r="I44" s="679"/>
      <c r="J44" s="679"/>
      <c r="K44" s="680"/>
      <c r="L44" s="42"/>
    </row>
    <row r="45" spans="1:12" x14ac:dyDescent="0.25">
      <c r="A45" s="1"/>
      <c r="B45" s="41"/>
      <c r="C45" s="38"/>
      <c r="D45" s="38"/>
      <c r="E45" s="38"/>
      <c r="F45" s="38"/>
      <c r="G45" s="38"/>
      <c r="H45" s="38"/>
      <c r="I45" s="38"/>
      <c r="J45" s="105"/>
      <c r="K45" s="38"/>
      <c r="L45" s="42"/>
    </row>
    <row r="46" spans="1:12" ht="14.25" customHeight="1" x14ac:dyDescent="0.25">
      <c r="A46" s="1"/>
      <c r="B46" s="41"/>
      <c r="C46" s="38"/>
      <c r="D46" s="38"/>
      <c r="E46" s="38"/>
      <c r="F46" s="38"/>
      <c r="G46" s="38"/>
      <c r="H46" s="38"/>
      <c r="I46" s="38"/>
      <c r="J46" s="105"/>
      <c r="K46" s="38"/>
      <c r="L46" s="42"/>
    </row>
    <row r="47" spans="1:12" ht="29.25" customHeight="1" thickBot="1" x14ac:dyDescent="0.3">
      <c r="A47" s="1"/>
      <c r="B47" s="41"/>
      <c r="C47" s="44"/>
      <c r="D47" s="684" t="s">
        <v>806</v>
      </c>
      <c r="E47" s="684"/>
      <c r="F47" s="684" t="s">
        <v>759</v>
      </c>
      <c r="G47" s="684"/>
      <c r="H47" s="685" t="s">
        <v>244</v>
      </c>
      <c r="I47" s="685"/>
      <c r="J47" s="98" t="s">
        <v>245</v>
      </c>
      <c r="K47" s="98" t="s">
        <v>226</v>
      </c>
      <c r="L47" s="42"/>
    </row>
    <row r="48" spans="1:12" ht="40.15" customHeight="1" thickBot="1" x14ac:dyDescent="0.3">
      <c r="A48" s="1"/>
      <c r="B48" s="41"/>
      <c r="C48" s="704" t="s">
        <v>758</v>
      </c>
      <c r="D48" s="698" t="s">
        <v>971</v>
      </c>
      <c r="E48" s="699"/>
      <c r="F48" s="665"/>
      <c r="G48" s="666"/>
      <c r="H48" s="665"/>
      <c r="I48" s="666"/>
      <c r="J48" s="102"/>
      <c r="K48" s="102"/>
      <c r="L48" s="42"/>
    </row>
    <row r="49" spans="1:54" ht="108" customHeight="1" thickBot="1" x14ac:dyDescent="0.3">
      <c r="A49" s="1"/>
      <c r="B49" s="41"/>
      <c r="C49" s="704"/>
      <c r="D49" s="665" t="s">
        <v>985</v>
      </c>
      <c r="E49" s="666"/>
      <c r="F49" s="669" t="s">
        <v>782</v>
      </c>
      <c r="G49" s="670"/>
      <c r="H49" s="669">
        <v>50</v>
      </c>
      <c r="I49" s="670"/>
      <c r="J49" s="433">
        <v>38</v>
      </c>
      <c r="K49" s="102" t="s">
        <v>956</v>
      </c>
      <c r="L49" s="42"/>
    </row>
    <row r="50" spans="1:54" ht="34.5" customHeight="1" thickBot="1" x14ac:dyDescent="0.3">
      <c r="A50" s="1"/>
      <c r="B50" s="41"/>
      <c r="C50" s="704"/>
      <c r="D50" s="698" t="s">
        <v>972</v>
      </c>
      <c r="E50" s="699"/>
      <c r="F50" s="665"/>
      <c r="G50" s="666"/>
      <c r="H50" s="681"/>
      <c r="I50" s="682"/>
      <c r="J50" s="102"/>
      <c r="K50" s="102"/>
      <c r="L50" s="42"/>
    </row>
    <row r="51" spans="1:54" ht="237.75" customHeight="1" thickBot="1" x14ac:dyDescent="0.3">
      <c r="A51" s="1"/>
      <c r="B51" s="41"/>
      <c r="C51" s="704"/>
      <c r="D51" s="681" t="s">
        <v>986</v>
      </c>
      <c r="E51" s="682"/>
      <c r="F51" s="669" t="s">
        <v>782</v>
      </c>
      <c r="G51" s="670"/>
      <c r="H51" s="669">
        <v>2</v>
      </c>
      <c r="I51" s="670"/>
      <c r="J51" s="434">
        <v>0.25</v>
      </c>
      <c r="K51" s="102" t="s">
        <v>20</v>
      </c>
      <c r="L51" s="42"/>
    </row>
    <row r="52" spans="1:54" ht="121.5" customHeight="1" thickBot="1" x14ac:dyDescent="0.3">
      <c r="A52" s="1"/>
      <c r="B52" s="41"/>
      <c r="C52" s="704"/>
      <c r="D52" s="665" t="s">
        <v>987</v>
      </c>
      <c r="E52" s="666"/>
      <c r="F52" s="665" t="s">
        <v>782</v>
      </c>
      <c r="G52" s="666"/>
      <c r="H52" s="665">
        <v>100</v>
      </c>
      <c r="I52" s="666"/>
      <c r="J52" s="435">
        <v>0.1</v>
      </c>
      <c r="K52" s="436" t="s">
        <v>20</v>
      </c>
      <c r="L52" s="42"/>
    </row>
    <row r="53" spans="1:54" ht="25.9" customHeight="1" thickBot="1" x14ac:dyDescent="0.3">
      <c r="A53" s="1"/>
      <c r="B53" s="41"/>
      <c r="C53" s="704"/>
      <c r="D53" s="38"/>
      <c r="E53" s="38"/>
      <c r="F53" s="38"/>
      <c r="G53" s="38"/>
      <c r="H53" s="38"/>
      <c r="I53" s="38"/>
      <c r="J53" s="104" t="s">
        <v>241</v>
      </c>
      <c r="K53" s="106" t="s">
        <v>20</v>
      </c>
      <c r="L53" s="42"/>
    </row>
    <row r="54" spans="1:54" ht="15.75" thickBot="1" x14ac:dyDescent="0.3">
      <c r="A54" s="1"/>
      <c r="B54" s="41"/>
      <c r="C54" s="38"/>
      <c r="D54" s="146" t="s">
        <v>264</v>
      </c>
      <c r="E54" s="82"/>
      <c r="F54" s="82"/>
      <c r="G54" s="82"/>
      <c r="H54" s="38"/>
      <c r="I54" s="38"/>
      <c r="J54" s="105"/>
      <c r="K54" s="38"/>
      <c r="L54" s="42"/>
    </row>
    <row r="55" spans="1:54" ht="15.75" thickBot="1" x14ac:dyDescent="0.3">
      <c r="A55" s="1"/>
      <c r="B55" s="41"/>
      <c r="C55" s="658" t="s">
        <v>974</v>
      </c>
      <c r="D55" s="659"/>
      <c r="E55" s="696" t="s">
        <v>968</v>
      </c>
      <c r="F55" s="661"/>
      <c r="G55" s="661"/>
      <c r="H55" s="661"/>
      <c r="I55" s="661"/>
      <c r="J55" s="662"/>
      <c r="K55" s="38"/>
      <c r="L55" s="42"/>
    </row>
    <row r="56" spans="1:54" ht="15.75" thickBot="1" x14ac:dyDescent="0.3">
      <c r="A56" s="1"/>
      <c r="B56" s="41"/>
      <c r="C56" s="38"/>
      <c r="D56" s="75" t="s">
        <v>967</v>
      </c>
      <c r="E56" s="660" t="s">
        <v>828</v>
      </c>
      <c r="F56" s="661"/>
      <c r="G56" s="661"/>
      <c r="H56" s="661"/>
      <c r="I56" s="661"/>
      <c r="J56" s="662"/>
      <c r="K56" s="38"/>
      <c r="L56" s="42"/>
    </row>
    <row r="57" spans="1:54" ht="15.75" thickBot="1" x14ac:dyDescent="0.3">
      <c r="A57" s="1"/>
      <c r="B57" s="41"/>
      <c r="C57" s="658" t="s">
        <v>973</v>
      </c>
      <c r="D57" s="659"/>
      <c r="E57" s="696" t="s">
        <v>969</v>
      </c>
      <c r="F57" s="661"/>
      <c r="G57" s="661"/>
      <c r="H57" s="661"/>
      <c r="I57" s="661"/>
      <c r="J57" s="662"/>
      <c r="K57" s="38"/>
      <c r="L57" s="42"/>
    </row>
    <row r="58" spans="1:54" ht="15.75" thickBot="1" x14ac:dyDescent="0.3">
      <c r="A58" s="1"/>
      <c r="B58" s="41"/>
      <c r="C58" s="38"/>
      <c r="D58" s="75" t="s">
        <v>59</v>
      </c>
      <c r="E58" s="660" t="s">
        <v>832</v>
      </c>
      <c r="F58" s="661"/>
      <c r="G58" s="661"/>
      <c r="H58" s="661"/>
      <c r="I58" s="661"/>
      <c r="J58" s="662"/>
      <c r="K58" s="38"/>
      <c r="L58" s="42"/>
    </row>
    <row r="59" spans="1:54" ht="90.75" customHeight="1" thickBot="1" x14ac:dyDescent="0.3">
      <c r="A59" s="1"/>
      <c r="B59" s="41"/>
      <c r="C59" s="38"/>
      <c r="D59" s="75"/>
      <c r="E59" s="38"/>
      <c r="F59" s="38"/>
      <c r="G59" s="38"/>
      <c r="H59" s="38"/>
      <c r="I59" s="38"/>
      <c r="J59" s="38"/>
      <c r="K59" s="38"/>
      <c r="L59" s="42"/>
    </row>
    <row r="60" spans="1:54" ht="190.9" customHeight="1" thickBot="1" x14ac:dyDescent="0.3">
      <c r="A60" s="1"/>
      <c r="B60" s="41"/>
      <c r="C60" s="697" t="s">
        <v>246</v>
      </c>
      <c r="D60" s="697"/>
      <c r="E60" s="697"/>
      <c r="F60" s="554" t="s">
        <v>1036</v>
      </c>
      <c r="G60" s="663"/>
      <c r="H60" s="663"/>
      <c r="I60" s="663"/>
      <c r="J60" s="663"/>
      <c r="K60" s="664"/>
      <c r="L60" s="42"/>
    </row>
    <row r="61" spans="1:54" s="8" customFormat="1" ht="18.75" customHeight="1" x14ac:dyDescent="0.25">
      <c r="A61" s="16"/>
      <c r="B61" s="41"/>
      <c r="C61" s="45"/>
      <c r="D61" s="45"/>
      <c r="E61" s="45"/>
      <c r="F61" s="45"/>
      <c r="G61" s="45"/>
      <c r="H61" s="45"/>
      <c r="I61" s="45"/>
      <c r="J61" s="82"/>
      <c r="K61" s="82"/>
      <c r="L61" s="42"/>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row>
    <row r="62" spans="1:54" s="8" customFormat="1" ht="15.75" customHeight="1" thickBot="1" x14ac:dyDescent="0.3">
      <c r="A62" s="16"/>
      <c r="B62" s="41"/>
      <c r="C62" s="38"/>
      <c r="D62" s="358" t="s">
        <v>779</v>
      </c>
      <c r="E62" s="39"/>
      <c r="F62" s="39"/>
      <c r="G62" s="39"/>
      <c r="H62" s="39"/>
      <c r="I62" s="74" t="s">
        <v>219</v>
      </c>
      <c r="J62" s="82"/>
      <c r="K62" s="82"/>
      <c r="L62" s="4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row>
    <row r="63" spans="1:54" s="8" customFormat="1" ht="78" customHeight="1" x14ac:dyDescent="0.25">
      <c r="A63" s="16"/>
      <c r="B63" s="41"/>
      <c r="C63" s="374" t="s">
        <v>781</v>
      </c>
      <c r="D63" s="701" t="s">
        <v>780</v>
      </c>
      <c r="E63" s="702"/>
      <c r="F63" s="703"/>
      <c r="G63" s="39"/>
      <c r="H63" s="22" t="s">
        <v>220</v>
      </c>
      <c r="I63" s="701" t="s">
        <v>274</v>
      </c>
      <c r="J63" s="702"/>
      <c r="K63" s="703"/>
      <c r="L63" s="42"/>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row>
    <row r="64" spans="1:54" s="8" customFormat="1" ht="54.75" customHeight="1" x14ac:dyDescent="0.25">
      <c r="A64" s="16"/>
      <c r="B64" s="41"/>
      <c r="C64" s="375" t="s">
        <v>782</v>
      </c>
      <c r="D64" s="693" t="s">
        <v>787</v>
      </c>
      <c r="E64" s="694"/>
      <c r="F64" s="695"/>
      <c r="G64" s="39"/>
      <c r="H64" s="23" t="s">
        <v>221</v>
      </c>
      <c r="I64" s="693" t="s">
        <v>1037</v>
      </c>
      <c r="J64" s="694"/>
      <c r="K64" s="695"/>
      <c r="L64" s="42"/>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row>
    <row r="65" spans="1:54" s="8" customFormat="1" ht="58.5" customHeight="1" x14ac:dyDescent="0.25">
      <c r="A65" s="16"/>
      <c r="B65" s="41"/>
      <c r="C65" s="375" t="s">
        <v>783</v>
      </c>
      <c r="D65" s="693" t="s">
        <v>788</v>
      </c>
      <c r="E65" s="694"/>
      <c r="F65" s="695"/>
      <c r="G65" s="39"/>
      <c r="H65" s="23" t="s">
        <v>222</v>
      </c>
      <c r="I65" s="693" t="s">
        <v>275</v>
      </c>
      <c r="J65" s="694"/>
      <c r="K65" s="695"/>
      <c r="L65" s="42"/>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row>
    <row r="66" spans="1:54" ht="60" customHeight="1" x14ac:dyDescent="0.25">
      <c r="A66" s="1"/>
      <c r="B66" s="41"/>
      <c r="C66" s="375" t="s">
        <v>784</v>
      </c>
      <c r="D66" s="693" t="s">
        <v>789</v>
      </c>
      <c r="E66" s="694"/>
      <c r="F66" s="695"/>
      <c r="G66" s="39"/>
      <c r="H66" s="23" t="s">
        <v>223</v>
      </c>
      <c r="I66" s="693" t="s">
        <v>276</v>
      </c>
      <c r="J66" s="694"/>
      <c r="K66" s="695"/>
      <c r="L66" s="42"/>
    </row>
    <row r="67" spans="1:54" ht="54" customHeight="1" x14ac:dyDescent="0.25">
      <c r="A67" s="1"/>
      <c r="B67" s="36"/>
      <c r="C67" s="375" t="s">
        <v>785</v>
      </c>
      <c r="D67" s="693" t="s">
        <v>790</v>
      </c>
      <c r="E67" s="694"/>
      <c r="F67" s="695"/>
      <c r="G67" s="39"/>
      <c r="H67" s="23" t="s">
        <v>224</v>
      </c>
      <c r="I67" s="693" t="s">
        <v>277</v>
      </c>
      <c r="J67" s="694"/>
      <c r="K67" s="695"/>
      <c r="L67" s="37"/>
    </row>
    <row r="68" spans="1:54" ht="61.5" customHeight="1" thickBot="1" x14ac:dyDescent="0.3">
      <c r="A68" s="1"/>
      <c r="B68" s="36"/>
      <c r="C68" s="375" t="s">
        <v>786</v>
      </c>
      <c r="D68" s="693" t="s">
        <v>791</v>
      </c>
      <c r="E68" s="694"/>
      <c r="F68" s="695"/>
      <c r="G68" s="39"/>
      <c r="H68" s="24" t="s">
        <v>225</v>
      </c>
      <c r="I68" s="705" t="s">
        <v>278</v>
      </c>
      <c r="J68" s="706"/>
      <c r="K68" s="707"/>
      <c r="L68" s="37"/>
    </row>
    <row r="69" spans="1:54" ht="61.5" customHeight="1" x14ac:dyDescent="0.25">
      <c r="A69" s="1"/>
      <c r="B69" s="36"/>
      <c r="C69" s="376" t="s">
        <v>792</v>
      </c>
      <c r="D69" s="693" t="s">
        <v>794</v>
      </c>
      <c r="E69" s="694"/>
      <c r="F69" s="695"/>
      <c r="G69" s="36"/>
      <c r="H69" s="147"/>
      <c r="I69" s="359"/>
      <c r="J69" s="359"/>
      <c r="K69" s="359"/>
      <c r="L69" s="37"/>
    </row>
    <row r="70" spans="1:54" ht="61.5" customHeight="1" thickBot="1" x14ac:dyDescent="0.3">
      <c r="A70" s="1"/>
      <c r="B70" s="344"/>
      <c r="C70" s="377" t="s">
        <v>793</v>
      </c>
      <c r="D70" s="705" t="s">
        <v>795</v>
      </c>
      <c r="E70" s="706"/>
      <c r="F70" s="707"/>
      <c r="G70" s="36"/>
      <c r="H70" s="147"/>
      <c r="I70" s="359"/>
      <c r="J70" s="359"/>
      <c r="K70" s="359"/>
      <c r="L70" s="37"/>
    </row>
    <row r="71" spans="1:54" ht="15.75" thickBot="1" x14ac:dyDescent="0.3">
      <c r="A71" s="1"/>
      <c r="B71" s="46"/>
      <c r="C71" s="47"/>
      <c r="D71" s="48"/>
      <c r="E71" s="48"/>
      <c r="F71" s="48"/>
      <c r="G71" s="48"/>
      <c r="H71" s="48"/>
      <c r="I71" s="48"/>
      <c r="J71" s="101"/>
      <c r="K71" s="101"/>
      <c r="L71" s="49"/>
    </row>
    <row r="72" spans="1:54" ht="49.9" customHeight="1" x14ac:dyDescent="0.25">
      <c r="A72" s="1"/>
      <c r="C72"/>
    </row>
    <row r="73" spans="1:54" ht="49.9" customHeight="1" x14ac:dyDescent="0.25">
      <c r="A73" s="1"/>
      <c r="C73"/>
    </row>
    <row r="74" spans="1:54" ht="49.5" customHeight="1" x14ac:dyDescent="0.25">
      <c r="A74" s="1"/>
      <c r="C74"/>
    </row>
    <row r="75" spans="1:54" ht="49.9" customHeight="1" x14ac:dyDescent="0.25">
      <c r="A75" s="1"/>
      <c r="C75"/>
    </row>
    <row r="76" spans="1:54" ht="49.9" customHeight="1" x14ac:dyDescent="0.25">
      <c r="A76" s="1"/>
      <c r="C76"/>
    </row>
    <row r="77" spans="1:54" ht="49.9" customHeight="1" x14ac:dyDescent="0.25">
      <c r="A77" s="1"/>
      <c r="C77"/>
    </row>
    <row r="78" spans="1:54" x14ac:dyDescent="0.25">
      <c r="A78" s="1"/>
      <c r="C78"/>
    </row>
    <row r="79" spans="1:54" x14ac:dyDescent="0.25">
      <c r="A79" s="1"/>
      <c r="C79"/>
    </row>
    <row r="80" spans="1:54" x14ac:dyDescent="0.25">
      <c r="A80" s="1"/>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sheetData>
  <mergeCells count="86">
    <mergeCell ref="D10:E10"/>
    <mergeCell ref="D11:E11"/>
    <mergeCell ref="D12:E12"/>
    <mergeCell ref="D69:F69"/>
    <mergeCell ref="D70:F70"/>
    <mergeCell ref="D68:F68"/>
    <mergeCell ref="E33:J33"/>
    <mergeCell ref="E34:J34"/>
    <mergeCell ref="D48:E48"/>
    <mergeCell ref="H48:I48"/>
    <mergeCell ref="F47:G47"/>
    <mergeCell ref="I68:K68"/>
    <mergeCell ref="H49:I49"/>
    <mergeCell ref="I63:K63"/>
    <mergeCell ref="I64:K64"/>
    <mergeCell ref="I65:K65"/>
    <mergeCell ref="C5:K5"/>
    <mergeCell ref="D64:F64"/>
    <mergeCell ref="D65:F65"/>
    <mergeCell ref="D66:F66"/>
    <mergeCell ref="D67:F67"/>
    <mergeCell ref="D30:E30"/>
    <mergeCell ref="H28:I28"/>
    <mergeCell ref="H29:I29"/>
    <mergeCell ref="H30:I30"/>
    <mergeCell ref="D63:F63"/>
    <mergeCell ref="C48:C53"/>
    <mergeCell ref="F48:G48"/>
    <mergeCell ref="F49:G49"/>
    <mergeCell ref="D47:E47"/>
    <mergeCell ref="D52:E52"/>
    <mergeCell ref="H47:I47"/>
    <mergeCell ref="I66:K66"/>
    <mergeCell ref="I67:K67"/>
    <mergeCell ref="E58:J58"/>
    <mergeCell ref="D49:E49"/>
    <mergeCell ref="H52:I52"/>
    <mergeCell ref="E55:J55"/>
    <mergeCell ref="C60:E60"/>
    <mergeCell ref="F52:G52"/>
    <mergeCell ref="E57:J57"/>
    <mergeCell ref="D50:E50"/>
    <mergeCell ref="F50:G50"/>
    <mergeCell ref="D51:E51"/>
    <mergeCell ref="F51:G51"/>
    <mergeCell ref="H50:I50"/>
    <mergeCell ref="H51:I51"/>
    <mergeCell ref="C55:D55"/>
    <mergeCell ref="F13:G13"/>
    <mergeCell ref="F14:G14"/>
    <mergeCell ref="F27:G27"/>
    <mergeCell ref="D22:K25"/>
    <mergeCell ref="D27:E27"/>
    <mergeCell ref="H27:I27"/>
    <mergeCell ref="C3:K3"/>
    <mergeCell ref="C4:K4"/>
    <mergeCell ref="C21:J21"/>
    <mergeCell ref="D9:E9"/>
    <mergeCell ref="D13:E13"/>
    <mergeCell ref="D14:E14"/>
    <mergeCell ref="D7:E7"/>
    <mergeCell ref="H7:I7"/>
    <mergeCell ref="H14:I14"/>
    <mergeCell ref="H13:I13"/>
    <mergeCell ref="H9:I9"/>
    <mergeCell ref="E18:J18"/>
    <mergeCell ref="E19:J19"/>
    <mergeCell ref="D17:K17"/>
    <mergeCell ref="F7:G7"/>
    <mergeCell ref="F9:G9"/>
    <mergeCell ref="C57:D57"/>
    <mergeCell ref="E56:J56"/>
    <mergeCell ref="F60:K60"/>
    <mergeCell ref="F10:G10"/>
    <mergeCell ref="F11:G11"/>
    <mergeCell ref="F12:G12"/>
    <mergeCell ref="H10:I10"/>
    <mergeCell ref="H11:I11"/>
    <mergeCell ref="H12:I12"/>
    <mergeCell ref="F29:G29"/>
    <mergeCell ref="F28:G28"/>
    <mergeCell ref="F30:G30"/>
    <mergeCell ref="C36:J36"/>
    <mergeCell ref="D37:K44"/>
    <mergeCell ref="D28:E28"/>
    <mergeCell ref="D29:E29"/>
  </mergeCells>
  <dataValidations count="6">
    <dataValidation type="list" allowBlank="1" showInputMessage="1" showErrorMessage="1" sqref="F29:G30 F13:G14 F49:F52 G49 G52" xr:uid="{00000000-0002-0000-06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J8 J27 J47" xr:uid="{00000000-0002-0000-0600-000001000000}"/>
    <dataValidation allowBlank="1" showInputMessage="1" showErrorMessage="1" prompt="Refers to the progress expected to be reached at project finalization. " sqref="H7:I8 H27:I27 H47:I47" xr:uid="{00000000-0002-0000-0600-000002000000}"/>
    <dataValidation allowBlank="1" showInputMessage="1" showErrorMessage="1" prompt="Please use the drop-down menu to fill this section" sqref="F7:G8 F27:G27 F47:G47" xr:uid="{00000000-0002-0000-0600-000003000000}"/>
    <dataValidation allowBlank="1" showInputMessage="1" showErrorMessage="1" prompt="Report the project components/outcomes as in the project document " sqref="D7:E8 D27:E27 D47:E47" xr:uid="{00000000-0002-0000-0600-000004000000}"/>
    <dataValidation type="list" allowBlank="1" showInputMessage="1" showErrorMessage="1" prompt="Please use drop down menu to enter data " sqref="F28:G28 F48:G48 F9:F12 G9" xr:uid="{00000000-0002-0000-0600-000005000000}">
      <formula1>"Outcome 1, Outcome 2, Outcome 3, Outcome 4, Outcome 5, Outcome 6, Outcome 7, Outcome 8"</formula1>
    </dataValidation>
  </dataValidations>
  <hyperlinks>
    <hyperlink ref="E19" r:id="rId1" xr:uid="{00000000-0004-0000-0600-000000000000}"/>
    <hyperlink ref="E34" r:id="rId2" xr:uid="{00000000-0004-0000-0600-000001000000}"/>
    <hyperlink ref="E56" r:id="rId3" xr:uid="{00000000-0004-0000-0600-000002000000}"/>
    <hyperlink ref="E58" r:id="rId4" xr:uid="{00000000-0004-0000-0600-000003000000}"/>
  </hyperlinks>
  <pageMargins left="0.2" right="0.21" top="0.17" bottom="0.17" header="0.17" footer="0.17"/>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21"/>
  <sheetViews>
    <sheetView topLeftCell="F1" workbookViewId="0">
      <selection activeCell="D20" sqref="D20:E20"/>
    </sheetView>
  </sheetViews>
  <sheetFormatPr defaultColWidth="8.7109375" defaultRowHeight="15" x14ac:dyDescent="0.25"/>
  <cols>
    <col min="1" max="1" width="1.42578125" customWidth="1"/>
    <col min="2" max="2" width="1.7109375" customWidth="1"/>
    <col min="3" max="3" width="13.42578125" customWidth="1"/>
    <col min="4" max="4" width="11.42578125" customWidth="1"/>
    <col min="5" max="5" width="12.7109375" customWidth="1"/>
    <col min="6" max="6" width="17.28515625" customWidth="1"/>
    <col min="7" max="7" width="33.140625" customWidth="1"/>
    <col min="8" max="8" width="69.28515625" customWidth="1"/>
    <col min="9" max="9" width="4.5703125" customWidth="1"/>
    <col min="10" max="10" width="1.7109375" customWidth="1"/>
  </cols>
  <sheetData>
    <row r="1" spans="2:9" thickBot="1" x14ac:dyDescent="0.35"/>
    <row r="2" spans="2:9" thickBot="1" x14ac:dyDescent="0.35">
      <c r="B2" s="32"/>
      <c r="C2" s="33"/>
      <c r="D2" s="34"/>
      <c r="E2" s="34"/>
      <c r="F2" s="34"/>
      <c r="G2" s="34"/>
      <c r="H2" s="34"/>
      <c r="I2" s="35"/>
    </row>
    <row r="3" spans="2:9" ht="21" thickBot="1" x14ac:dyDescent="0.4">
      <c r="B3" s="81"/>
      <c r="C3" s="498" t="s">
        <v>235</v>
      </c>
      <c r="D3" s="718"/>
      <c r="E3" s="718"/>
      <c r="F3" s="718"/>
      <c r="G3" s="718"/>
      <c r="H3" s="719"/>
      <c r="I3" s="83"/>
    </row>
    <row r="4" spans="2:9" ht="14.45" x14ac:dyDescent="0.3">
      <c r="B4" s="36"/>
      <c r="C4" s="720" t="s">
        <v>236</v>
      </c>
      <c r="D4" s="720"/>
      <c r="E4" s="720"/>
      <c r="F4" s="720"/>
      <c r="G4" s="720"/>
      <c r="H4" s="720"/>
      <c r="I4" s="37"/>
    </row>
    <row r="5" spans="2:9" ht="14.45" x14ac:dyDescent="0.3">
      <c r="B5" s="36"/>
      <c r="C5" s="700"/>
      <c r="D5" s="700"/>
      <c r="E5" s="700"/>
      <c r="F5" s="700"/>
      <c r="G5" s="700"/>
      <c r="H5" s="700"/>
      <c r="I5" s="37"/>
    </row>
    <row r="6" spans="2:9" ht="46.15" customHeight="1" thickBot="1" x14ac:dyDescent="0.3">
      <c r="B6" s="36"/>
      <c r="C6" s="724" t="s">
        <v>237</v>
      </c>
      <c r="D6" s="724"/>
      <c r="E6" s="39"/>
      <c r="F6" s="39"/>
      <c r="G6" s="39"/>
      <c r="H6" s="39"/>
      <c r="I6" s="37"/>
    </row>
    <row r="7" spans="2:9" ht="30" customHeight="1" thickBot="1" x14ac:dyDescent="0.3">
      <c r="B7" s="36"/>
      <c r="C7" s="148" t="s">
        <v>234</v>
      </c>
      <c r="D7" s="721" t="s">
        <v>233</v>
      </c>
      <c r="E7" s="722"/>
      <c r="F7" s="90" t="s">
        <v>232</v>
      </c>
      <c r="G7" s="91" t="s">
        <v>261</v>
      </c>
      <c r="H7" s="90" t="s">
        <v>267</v>
      </c>
      <c r="I7" s="37"/>
    </row>
    <row r="8" spans="2:9" ht="63.75" customHeight="1" thickBot="1" x14ac:dyDescent="0.3">
      <c r="B8" s="41"/>
      <c r="C8" s="437" t="s">
        <v>989</v>
      </c>
      <c r="D8" s="723" t="s">
        <v>998</v>
      </c>
      <c r="E8" s="601"/>
      <c r="F8" s="89">
        <v>0</v>
      </c>
      <c r="G8" s="440" t="s">
        <v>1009</v>
      </c>
      <c r="H8" s="441" t="s">
        <v>1008</v>
      </c>
      <c r="I8" s="42"/>
    </row>
    <row r="9" spans="2:9" ht="101.25" customHeight="1" thickBot="1" x14ac:dyDescent="0.3">
      <c r="B9" s="41"/>
      <c r="C9" s="438" t="s">
        <v>990</v>
      </c>
      <c r="D9" s="710" t="s">
        <v>999</v>
      </c>
      <c r="E9" s="711"/>
      <c r="F9" s="88">
        <v>0</v>
      </c>
      <c r="G9" s="23" t="s">
        <v>1073</v>
      </c>
      <c r="H9" s="442" t="s">
        <v>977</v>
      </c>
      <c r="I9" s="42"/>
    </row>
    <row r="10" spans="2:9" ht="87.75" customHeight="1" thickBot="1" x14ac:dyDescent="0.3">
      <c r="B10" s="41"/>
      <c r="C10" s="437" t="s">
        <v>991</v>
      </c>
      <c r="D10" s="712" t="s">
        <v>1000</v>
      </c>
      <c r="E10" s="713"/>
      <c r="F10" s="88">
        <v>0</v>
      </c>
      <c r="G10" s="23" t="s">
        <v>1011</v>
      </c>
      <c r="H10" s="442" t="s">
        <v>1010</v>
      </c>
      <c r="I10" s="42"/>
    </row>
    <row r="11" spans="2:9" ht="135" customHeight="1" thickBot="1" x14ac:dyDescent="0.3">
      <c r="B11" s="41"/>
      <c r="C11" s="438" t="s">
        <v>992</v>
      </c>
      <c r="D11" s="710" t="s">
        <v>1001</v>
      </c>
      <c r="E11" s="711"/>
      <c r="F11" s="88">
        <v>0</v>
      </c>
      <c r="G11" s="23" t="s">
        <v>1074</v>
      </c>
      <c r="H11" s="445" t="s">
        <v>1012</v>
      </c>
      <c r="I11" s="42"/>
    </row>
    <row r="12" spans="2:9" ht="81.75" customHeight="1" thickBot="1" x14ac:dyDescent="0.3">
      <c r="B12" s="41"/>
      <c r="C12" s="439" t="s">
        <v>993</v>
      </c>
      <c r="D12" s="710" t="s">
        <v>1002</v>
      </c>
      <c r="E12" s="711"/>
      <c r="F12" s="88">
        <v>0</v>
      </c>
      <c r="G12" s="23" t="s">
        <v>1075</v>
      </c>
      <c r="H12" s="445" t="s">
        <v>1013</v>
      </c>
      <c r="I12" s="42"/>
    </row>
    <row r="13" spans="2:9" ht="81.75" customHeight="1" thickBot="1" x14ac:dyDescent="0.3">
      <c r="B13" s="41"/>
      <c r="C13" s="437" t="s">
        <v>1064</v>
      </c>
      <c r="D13" s="716" t="s">
        <v>1065</v>
      </c>
      <c r="E13" s="717"/>
      <c r="F13" s="88">
        <v>0</v>
      </c>
      <c r="G13" s="23" t="s">
        <v>1069</v>
      </c>
      <c r="H13" s="445" t="s">
        <v>1067</v>
      </c>
      <c r="I13" s="42"/>
    </row>
    <row r="14" spans="2:9" ht="81.75" customHeight="1" thickBot="1" x14ac:dyDescent="0.3">
      <c r="B14" s="41"/>
      <c r="C14" s="438" t="s">
        <v>1063</v>
      </c>
      <c r="D14" s="716" t="s">
        <v>1066</v>
      </c>
      <c r="E14" s="717"/>
      <c r="F14" s="88">
        <v>0</v>
      </c>
      <c r="G14" s="23" t="s">
        <v>1069</v>
      </c>
      <c r="H14" s="445" t="s">
        <v>1068</v>
      </c>
      <c r="I14" s="42"/>
    </row>
    <row r="15" spans="2:9" ht="48" customHeight="1" thickBot="1" x14ac:dyDescent="0.3">
      <c r="B15" s="41"/>
      <c r="C15" s="437" t="s">
        <v>994</v>
      </c>
      <c r="D15" s="712" t="s">
        <v>1003</v>
      </c>
      <c r="E15" s="713"/>
      <c r="F15" s="88">
        <v>0</v>
      </c>
      <c r="G15" s="446" t="s">
        <v>1015</v>
      </c>
      <c r="H15" s="445" t="s">
        <v>1014</v>
      </c>
      <c r="I15" s="42"/>
    </row>
    <row r="16" spans="2:9" ht="98.25" customHeight="1" thickBot="1" x14ac:dyDescent="0.3">
      <c r="B16" s="41"/>
      <c r="C16" s="438" t="s">
        <v>995</v>
      </c>
      <c r="D16" s="710" t="s">
        <v>1004</v>
      </c>
      <c r="E16" s="711"/>
      <c r="F16" s="88">
        <v>0</v>
      </c>
      <c r="G16" s="23" t="s">
        <v>1076</v>
      </c>
      <c r="H16" s="444" t="s">
        <v>986</v>
      </c>
      <c r="I16" s="42"/>
    </row>
    <row r="17" spans="2:9" ht="98.25" customHeight="1" thickBot="1" x14ac:dyDescent="0.3">
      <c r="B17" s="41"/>
      <c r="C17" s="439" t="s">
        <v>996</v>
      </c>
      <c r="D17" s="710" t="s">
        <v>1005</v>
      </c>
      <c r="E17" s="711"/>
      <c r="F17" s="88">
        <v>0</v>
      </c>
      <c r="G17" s="124" t="s">
        <v>1077</v>
      </c>
      <c r="H17" s="445" t="s">
        <v>985</v>
      </c>
      <c r="I17" s="42"/>
    </row>
    <row r="18" spans="2:9" ht="83.25" customHeight="1" thickBot="1" x14ac:dyDescent="0.3">
      <c r="B18" s="41"/>
      <c r="C18" s="437" t="s">
        <v>783</v>
      </c>
      <c r="D18" s="712" t="s">
        <v>1006</v>
      </c>
      <c r="E18" s="713"/>
      <c r="F18" s="88">
        <v>0</v>
      </c>
      <c r="G18" s="23" t="s">
        <v>1017</v>
      </c>
      <c r="H18" s="445" t="s">
        <v>1016</v>
      </c>
      <c r="I18" s="42"/>
    </row>
    <row r="19" spans="2:9" ht="83.25" customHeight="1" x14ac:dyDescent="0.25">
      <c r="B19" s="41"/>
      <c r="C19" s="463" t="s">
        <v>997</v>
      </c>
      <c r="D19" s="714" t="s">
        <v>1007</v>
      </c>
      <c r="E19" s="715"/>
      <c r="F19" s="88">
        <v>0</v>
      </c>
      <c r="G19" s="443" t="s">
        <v>1019</v>
      </c>
      <c r="H19" s="444" t="s">
        <v>1018</v>
      </c>
      <c r="I19" s="42"/>
    </row>
    <row r="20" spans="2:9" ht="80.25" customHeight="1" x14ac:dyDescent="0.25">
      <c r="B20" s="41"/>
      <c r="C20" s="462" t="s">
        <v>1070</v>
      </c>
      <c r="D20" s="708" t="s">
        <v>1071</v>
      </c>
      <c r="E20" s="709"/>
      <c r="F20" s="464">
        <v>0</v>
      </c>
      <c r="G20" s="466" t="s">
        <v>1078</v>
      </c>
      <c r="H20" s="465" t="s">
        <v>1072</v>
      </c>
      <c r="I20" s="42"/>
    </row>
    <row r="21" spans="2:9" ht="15.75" thickBot="1" x14ac:dyDescent="0.3">
      <c r="B21" s="92"/>
      <c r="C21" s="93"/>
      <c r="D21" s="93"/>
      <c r="E21" s="93"/>
      <c r="F21" s="93"/>
      <c r="G21" s="93"/>
      <c r="H21" s="93"/>
      <c r="I21" s="94"/>
    </row>
  </sheetData>
  <mergeCells count="18">
    <mergeCell ref="C3:H3"/>
    <mergeCell ref="C4:H4"/>
    <mergeCell ref="C5:H5"/>
    <mergeCell ref="D7:E7"/>
    <mergeCell ref="D8:E8"/>
    <mergeCell ref="C6:D6"/>
    <mergeCell ref="D20:E20"/>
    <mergeCell ref="D9:E9"/>
    <mergeCell ref="D10:E10"/>
    <mergeCell ref="D19:E19"/>
    <mergeCell ref="D18:E18"/>
    <mergeCell ref="D11:E11"/>
    <mergeCell ref="D12:E12"/>
    <mergeCell ref="D16:E16"/>
    <mergeCell ref="D15:E15"/>
    <mergeCell ref="D17:E17"/>
    <mergeCell ref="D13:E13"/>
    <mergeCell ref="D14:E14"/>
  </mergeCells>
  <pageMargins left="0.25" right="0.25" top="0.17" bottom="0.17" header="0.17" footer="0.17"/>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B1:E41"/>
  <sheetViews>
    <sheetView topLeftCell="A39" workbookViewId="0">
      <selection activeCell="D11" sqref="D11"/>
    </sheetView>
  </sheetViews>
  <sheetFormatPr defaultColWidth="8.7109375" defaultRowHeight="15" x14ac:dyDescent="0.25"/>
  <cols>
    <col min="1" max="1" width="1.28515625" customWidth="1"/>
    <col min="2" max="2" width="2" customWidth="1"/>
    <col min="3" max="3" width="45.28515625" customWidth="1"/>
    <col min="4" max="4" width="64.28515625" customWidth="1"/>
    <col min="5" max="5" width="6.28515625" customWidth="1"/>
    <col min="6" max="6" width="1.42578125" customWidth="1"/>
  </cols>
  <sheetData>
    <row r="1" spans="2:5" thickBot="1" x14ac:dyDescent="0.35"/>
    <row r="2" spans="2:5" thickBot="1" x14ac:dyDescent="0.35">
      <c r="B2" s="107"/>
      <c r="C2" s="58"/>
      <c r="D2" s="58"/>
      <c r="E2" s="59"/>
    </row>
    <row r="3" spans="2:5" ht="18" thickBot="1" x14ac:dyDescent="0.35">
      <c r="B3" s="108"/>
      <c r="C3" s="727" t="s">
        <v>247</v>
      </c>
      <c r="D3" s="728"/>
      <c r="E3" s="68"/>
    </row>
    <row r="4" spans="2:5" ht="14.45" x14ac:dyDescent="0.3">
      <c r="B4" s="108"/>
      <c r="C4" s="109"/>
      <c r="D4" s="109"/>
      <c r="E4" s="68"/>
    </row>
    <row r="5" spans="2:5" thickBot="1" x14ac:dyDescent="0.35">
      <c r="B5" s="108"/>
      <c r="C5" s="110" t="s">
        <v>281</v>
      </c>
      <c r="D5" s="109"/>
      <c r="E5" s="68"/>
    </row>
    <row r="6" spans="2:5" thickBot="1" x14ac:dyDescent="0.35">
      <c r="B6" s="108"/>
      <c r="C6" s="120" t="s">
        <v>248</v>
      </c>
      <c r="D6" s="121" t="s">
        <v>249</v>
      </c>
      <c r="E6" s="68"/>
    </row>
    <row r="7" spans="2:5" ht="154.5" customHeight="1" thickBot="1" x14ac:dyDescent="0.3">
      <c r="B7" s="108"/>
      <c r="C7" s="111" t="s">
        <v>285</v>
      </c>
      <c r="D7" s="112" t="s">
        <v>1038</v>
      </c>
      <c r="E7" s="68"/>
    </row>
    <row r="8" spans="2:5" ht="47.25" customHeight="1" thickBot="1" x14ac:dyDescent="0.3">
      <c r="B8" s="108"/>
      <c r="C8" s="113" t="s">
        <v>286</v>
      </c>
      <c r="D8" s="114" t="s">
        <v>1039</v>
      </c>
      <c r="E8" s="68"/>
    </row>
    <row r="9" spans="2:5" ht="53.25" customHeight="1" thickBot="1" x14ac:dyDescent="0.3">
      <c r="B9" s="108"/>
      <c r="C9" s="380" t="s">
        <v>743</v>
      </c>
      <c r="D9" s="116" t="s">
        <v>1027</v>
      </c>
      <c r="E9" s="68"/>
    </row>
    <row r="10" spans="2:5" ht="180.75" thickBot="1" x14ac:dyDescent="0.3">
      <c r="B10" s="108"/>
      <c r="C10" s="341" t="s">
        <v>736</v>
      </c>
      <c r="D10" s="115" t="s">
        <v>1028</v>
      </c>
      <c r="E10" s="68"/>
    </row>
    <row r="11" spans="2:5" ht="225.75" thickBot="1" x14ac:dyDescent="0.3">
      <c r="B11" s="108"/>
      <c r="C11" s="111" t="s">
        <v>737</v>
      </c>
      <c r="D11" s="112" t="s">
        <v>1029</v>
      </c>
      <c r="E11" s="68"/>
    </row>
    <row r="12" spans="2:5" ht="40.15" customHeight="1" x14ac:dyDescent="0.25">
      <c r="B12" s="108"/>
      <c r="C12" s="726" t="s">
        <v>744</v>
      </c>
      <c r="D12" s="726"/>
      <c r="E12" s="68"/>
    </row>
    <row r="13" spans="2:5" x14ac:dyDescent="0.25">
      <c r="B13" s="108"/>
      <c r="C13" s="109"/>
      <c r="D13" s="109"/>
      <c r="E13" s="68"/>
    </row>
    <row r="14" spans="2:5" ht="15.75" thickBot="1" x14ac:dyDescent="0.3">
      <c r="B14" s="108"/>
      <c r="C14" s="729" t="s">
        <v>282</v>
      </c>
      <c r="D14" s="729"/>
      <c r="E14" s="68"/>
    </row>
    <row r="15" spans="2:5" ht="15.75" thickBot="1" x14ac:dyDescent="0.3">
      <c r="B15" s="108"/>
      <c r="C15" s="122" t="s">
        <v>250</v>
      </c>
      <c r="D15" s="122" t="s">
        <v>249</v>
      </c>
      <c r="E15" s="68"/>
    </row>
    <row r="16" spans="2:5" ht="15.75" thickBot="1" x14ac:dyDescent="0.3">
      <c r="B16" s="108"/>
      <c r="C16" s="725" t="s">
        <v>283</v>
      </c>
      <c r="D16" s="725"/>
      <c r="E16" s="68"/>
    </row>
    <row r="17" spans="2:5" ht="75.75" thickBot="1" x14ac:dyDescent="0.3">
      <c r="B17" s="108"/>
      <c r="C17" s="115" t="s">
        <v>287</v>
      </c>
      <c r="D17" s="117"/>
      <c r="E17" s="68"/>
    </row>
    <row r="18" spans="2:5" ht="60.75" thickBot="1" x14ac:dyDescent="0.3">
      <c r="B18" s="108"/>
      <c r="C18" s="115" t="s">
        <v>288</v>
      </c>
      <c r="D18" s="117"/>
      <c r="E18" s="68"/>
    </row>
    <row r="19" spans="2:5" ht="15.75" thickBot="1" x14ac:dyDescent="0.3">
      <c r="B19" s="108"/>
      <c r="C19" s="730" t="s">
        <v>656</v>
      </c>
      <c r="D19" s="730"/>
      <c r="E19" s="68"/>
    </row>
    <row r="20" spans="2:5" ht="75.75" customHeight="1" thickBot="1" x14ac:dyDescent="0.3">
      <c r="B20" s="108"/>
      <c r="C20" s="245" t="s">
        <v>654</v>
      </c>
      <c r="D20" s="244"/>
      <c r="E20" s="68"/>
    </row>
    <row r="21" spans="2:5" ht="120.75" customHeight="1" thickBot="1" x14ac:dyDescent="0.3">
      <c r="B21" s="108"/>
      <c r="C21" s="245" t="s">
        <v>655</v>
      </c>
      <c r="D21" s="244"/>
      <c r="E21" s="68"/>
    </row>
    <row r="22" spans="2:5" ht="15.75" thickBot="1" x14ac:dyDescent="0.3">
      <c r="B22" s="108"/>
      <c r="C22" s="725" t="s">
        <v>284</v>
      </c>
      <c r="D22" s="725"/>
      <c r="E22" s="68"/>
    </row>
    <row r="23" spans="2:5" ht="75.75" thickBot="1" x14ac:dyDescent="0.3">
      <c r="B23" s="108"/>
      <c r="C23" s="115" t="s">
        <v>289</v>
      </c>
      <c r="D23" s="117"/>
      <c r="E23" s="68"/>
    </row>
    <row r="24" spans="2:5" ht="60.75" thickBot="1" x14ac:dyDescent="0.3">
      <c r="B24" s="108"/>
      <c r="C24" s="115" t="s">
        <v>280</v>
      </c>
      <c r="D24" s="117"/>
      <c r="E24" s="68"/>
    </row>
    <row r="25" spans="2:5" ht="15.75" thickBot="1" x14ac:dyDescent="0.3">
      <c r="B25" s="108"/>
      <c r="C25" s="725" t="s">
        <v>251</v>
      </c>
      <c r="D25" s="725"/>
      <c r="E25" s="68"/>
    </row>
    <row r="26" spans="2:5" ht="30.75" thickBot="1" x14ac:dyDescent="0.3">
      <c r="B26" s="108"/>
      <c r="C26" s="118" t="s">
        <v>252</v>
      </c>
      <c r="D26" s="118"/>
      <c r="E26" s="68"/>
    </row>
    <row r="27" spans="2:5" ht="30.75" thickBot="1" x14ac:dyDescent="0.3">
      <c r="B27" s="108"/>
      <c r="C27" s="118" t="s">
        <v>253</v>
      </c>
      <c r="D27" s="118"/>
      <c r="E27" s="68"/>
    </row>
    <row r="28" spans="2:5" ht="30.75" thickBot="1" x14ac:dyDescent="0.3">
      <c r="B28" s="108"/>
      <c r="C28" s="118" t="s">
        <v>254</v>
      </c>
      <c r="D28" s="118"/>
      <c r="E28" s="68"/>
    </row>
    <row r="29" spans="2:5" ht="15.75" thickBot="1" x14ac:dyDescent="0.3">
      <c r="B29" s="108"/>
      <c r="C29" s="725" t="s">
        <v>255</v>
      </c>
      <c r="D29" s="725"/>
      <c r="E29" s="68"/>
    </row>
    <row r="30" spans="2:5" ht="60.75" thickBot="1" x14ac:dyDescent="0.3">
      <c r="B30" s="108"/>
      <c r="C30" s="115" t="s">
        <v>290</v>
      </c>
      <c r="D30" s="117"/>
      <c r="E30" s="68"/>
    </row>
    <row r="31" spans="2:5" ht="45.75" thickBot="1" x14ac:dyDescent="0.3">
      <c r="B31" s="108"/>
      <c r="C31" s="245" t="s">
        <v>738</v>
      </c>
      <c r="D31" s="117"/>
      <c r="E31" s="68"/>
    </row>
    <row r="32" spans="2:5" ht="75.75" thickBot="1" x14ac:dyDescent="0.3">
      <c r="B32" s="108"/>
      <c r="C32" s="245" t="s">
        <v>739</v>
      </c>
      <c r="D32" s="117"/>
      <c r="E32" s="68"/>
    </row>
    <row r="33" spans="2:5" ht="30.75" thickBot="1" x14ac:dyDescent="0.3">
      <c r="B33" s="108"/>
      <c r="C33" s="115" t="s">
        <v>291</v>
      </c>
      <c r="D33" s="117"/>
      <c r="E33" s="68"/>
    </row>
    <row r="34" spans="2:5" ht="75.75" thickBot="1" x14ac:dyDescent="0.3">
      <c r="B34" s="108"/>
      <c r="C34" s="115" t="s">
        <v>256</v>
      </c>
      <c r="D34" s="117"/>
      <c r="E34" s="68"/>
    </row>
    <row r="35" spans="2:5" ht="45.75" thickBot="1" x14ac:dyDescent="0.3">
      <c r="B35" s="108"/>
      <c r="C35" s="115" t="s">
        <v>292</v>
      </c>
      <c r="D35" s="117"/>
      <c r="E35" s="68"/>
    </row>
    <row r="36" spans="2:5" ht="15.75" thickBot="1" x14ac:dyDescent="0.3">
      <c r="B36" s="108"/>
      <c r="C36" s="725" t="s">
        <v>740</v>
      </c>
      <c r="D36" s="725"/>
      <c r="E36" s="68"/>
    </row>
    <row r="37" spans="2:5" ht="30.75" thickBot="1" x14ac:dyDescent="0.3">
      <c r="B37" s="346"/>
      <c r="C37" s="378" t="s">
        <v>741</v>
      </c>
      <c r="D37" s="117"/>
      <c r="E37" s="346"/>
    </row>
    <row r="38" spans="2:5" ht="15.75" thickBot="1" x14ac:dyDescent="0.3">
      <c r="B38" s="108"/>
      <c r="C38" s="725" t="s">
        <v>742</v>
      </c>
      <c r="D38" s="725"/>
      <c r="E38" s="68"/>
    </row>
    <row r="39" spans="2:5" ht="45.4" customHeight="1" thickBot="1" x14ac:dyDescent="0.3">
      <c r="B39" s="108"/>
      <c r="C39" s="379" t="s">
        <v>810</v>
      </c>
      <c r="D39" s="117"/>
      <c r="E39" s="68"/>
    </row>
    <row r="40" spans="2:5" ht="30.75" thickBot="1" x14ac:dyDescent="0.3">
      <c r="B40" s="108"/>
      <c r="C40" s="379" t="s">
        <v>809</v>
      </c>
      <c r="D40" s="363"/>
      <c r="E40" s="68"/>
    </row>
    <row r="41" spans="2:5" ht="15.75" thickBot="1" x14ac:dyDescent="0.3">
      <c r="B41" s="149"/>
      <c r="C41" s="119"/>
      <c r="D41" s="119"/>
      <c r="E41" s="150"/>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3019425</xdr:colOff>
                    <xdr:row>38</xdr:row>
                    <xdr:rowOff>0</xdr:rowOff>
                  </from>
                  <to>
                    <xdr:col>3</xdr:col>
                    <xdr:colOff>590550</xdr:colOff>
                    <xdr:row>38</xdr:row>
                    <xdr:rowOff>333375</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333375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B1:T334"/>
  <sheetViews>
    <sheetView showGridLines="0" topLeftCell="C104" zoomScale="80" zoomScaleNormal="80" zoomScalePageLayoutView="85" workbookViewId="0">
      <selection activeCell="F337" sqref="F337"/>
    </sheetView>
  </sheetViews>
  <sheetFormatPr defaultColWidth="8.7109375" defaultRowHeight="15" outlineLevelRow="1" x14ac:dyDescent="0.25"/>
  <cols>
    <col min="1" max="1" width="3" customWidth="1"/>
    <col min="2" max="2" width="28.42578125" customWidth="1"/>
    <col min="3" max="3" width="50.42578125" customWidth="1"/>
    <col min="4" max="4" width="34.28515625" customWidth="1"/>
    <col min="5" max="5" width="32" customWidth="1"/>
    <col min="6" max="6" width="26.7109375" customWidth="1"/>
    <col min="7" max="7" width="26.42578125" bestFit="1" customWidth="1"/>
    <col min="8" max="8" width="30" customWidth="1"/>
    <col min="9" max="9" width="26.28515625" customWidth="1"/>
    <col min="10" max="10" width="25.7109375" customWidth="1"/>
    <col min="11" max="11" width="31" bestFit="1" customWidth="1"/>
    <col min="12" max="12" width="30.28515625" customWidth="1"/>
    <col min="13" max="13" width="27.28515625" bestFit="1" customWidth="1"/>
    <col min="14" max="14" width="25" customWidth="1"/>
    <col min="15" max="15" width="25.7109375" bestFit="1" customWidth="1"/>
    <col min="16" max="16" width="30.28515625" customWidth="1"/>
    <col min="17" max="17" width="27.28515625" bestFit="1" customWidth="1"/>
    <col min="18" max="18" width="24.28515625" customWidth="1"/>
    <col min="19" max="19" width="23.28515625" bestFit="1" customWidth="1"/>
    <col min="20" max="20" width="27.7109375" customWidth="1"/>
  </cols>
  <sheetData>
    <row r="1" spans="2:19" thickBot="1" x14ac:dyDescent="0.35"/>
    <row r="2" spans="2:19" ht="25.9" x14ac:dyDescent="0.3">
      <c r="B2" s="85"/>
      <c r="C2" s="853"/>
      <c r="D2" s="853"/>
      <c r="E2" s="853"/>
      <c r="F2" s="853"/>
      <c r="G2" s="853"/>
      <c r="H2" s="79"/>
      <c r="I2" s="79"/>
      <c r="J2" s="79"/>
      <c r="K2" s="79"/>
      <c r="L2" s="79"/>
      <c r="M2" s="79"/>
      <c r="N2" s="79"/>
      <c r="O2" s="79"/>
      <c r="P2" s="79"/>
      <c r="Q2" s="79"/>
      <c r="R2" s="79"/>
      <c r="S2" s="80"/>
    </row>
    <row r="3" spans="2:19" ht="25.9" x14ac:dyDescent="0.3">
      <c r="B3" s="86"/>
      <c r="C3" s="860" t="s">
        <v>270</v>
      </c>
      <c r="D3" s="861"/>
      <c r="E3" s="861"/>
      <c r="F3" s="861"/>
      <c r="G3" s="862"/>
      <c r="H3" s="82"/>
      <c r="I3" s="82"/>
      <c r="J3" s="82"/>
      <c r="K3" s="82"/>
      <c r="L3" s="82"/>
      <c r="M3" s="82"/>
      <c r="N3" s="82"/>
      <c r="O3" s="82"/>
      <c r="P3" s="82"/>
      <c r="Q3" s="82"/>
      <c r="R3" s="82"/>
      <c r="S3" s="84"/>
    </row>
    <row r="4" spans="2:19" ht="25.9" x14ac:dyDescent="0.3">
      <c r="B4" s="86"/>
      <c r="C4" s="87"/>
      <c r="D4" s="87"/>
      <c r="E4" s="87"/>
      <c r="F4" s="87"/>
      <c r="G4" s="87"/>
      <c r="H4" s="82"/>
      <c r="I4" s="82"/>
      <c r="J4" s="82"/>
      <c r="K4" s="82"/>
      <c r="L4" s="82"/>
      <c r="M4" s="82"/>
      <c r="N4" s="82"/>
      <c r="O4" s="82"/>
      <c r="P4" s="82"/>
      <c r="Q4" s="82"/>
      <c r="R4" s="82"/>
      <c r="S4" s="84"/>
    </row>
    <row r="5" spans="2:19" thickBot="1" x14ac:dyDescent="0.35">
      <c r="B5" s="81"/>
      <c r="C5" s="82"/>
      <c r="D5" s="82"/>
      <c r="E5" s="82"/>
      <c r="F5" s="82"/>
      <c r="G5" s="82"/>
      <c r="H5" s="82"/>
      <c r="I5" s="82"/>
      <c r="J5" s="82"/>
      <c r="K5" s="82"/>
      <c r="L5" s="82"/>
      <c r="M5" s="82"/>
      <c r="N5" s="82"/>
      <c r="O5" s="82"/>
      <c r="P5" s="82"/>
      <c r="Q5" s="82"/>
      <c r="R5" s="82"/>
      <c r="S5" s="84"/>
    </row>
    <row r="6" spans="2:19" ht="34.5" customHeight="1" thickBot="1" x14ac:dyDescent="0.35">
      <c r="B6" s="854" t="s">
        <v>814</v>
      </c>
      <c r="C6" s="855"/>
      <c r="D6" s="855"/>
      <c r="E6" s="855"/>
      <c r="F6" s="855"/>
      <c r="G6" s="855"/>
      <c r="H6" s="236"/>
      <c r="I6" s="236"/>
      <c r="J6" s="236"/>
      <c r="K6" s="236"/>
      <c r="L6" s="236"/>
      <c r="M6" s="236"/>
      <c r="N6" s="236"/>
      <c r="O6" s="236"/>
      <c r="P6" s="236"/>
      <c r="Q6" s="236"/>
      <c r="R6" s="236"/>
      <c r="S6" s="237"/>
    </row>
    <row r="7" spans="2:19" ht="15.75" customHeight="1" x14ac:dyDescent="0.3">
      <c r="B7" s="856" t="s">
        <v>649</v>
      </c>
      <c r="C7" s="857"/>
      <c r="D7" s="857"/>
      <c r="E7" s="857"/>
      <c r="F7" s="857"/>
      <c r="G7" s="857"/>
      <c r="H7" s="236"/>
      <c r="I7" s="236"/>
      <c r="J7" s="236"/>
      <c r="K7" s="236"/>
      <c r="L7" s="236"/>
      <c r="M7" s="236"/>
      <c r="N7" s="236"/>
      <c r="O7" s="236"/>
      <c r="P7" s="236"/>
      <c r="Q7" s="236"/>
      <c r="R7" s="236"/>
      <c r="S7" s="237"/>
    </row>
    <row r="8" spans="2:19" ht="15.75" customHeight="1" thickBot="1" x14ac:dyDescent="0.35">
      <c r="B8" s="858" t="s">
        <v>816</v>
      </c>
      <c r="C8" s="859"/>
      <c r="D8" s="859"/>
      <c r="E8" s="859"/>
      <c r="F8" s="859"/>
      <c r="G8" s="859"/>
      <c r="H8" s="238"/>
      <c r="I8" s="238"/>
      <c r="J8" s="238"/>
      <c r="K8" s="238"/>
      <c r="L8" s="238"/>
      <c r="M8" s="238"/>
      <c r="N8" s="238"/>
      <c r="O8" s="238"/>
      <c r="P8" s="238"/>
      <c r="Q8" s="238"/>
      <c r="R8" s="238"/>
      <c r="S8" s="239"/>
    </row>
    <row r="10" spans="2:19" ht="21" x14ac:dyDescent="0.4">
      <c r="B10" s="762" t="s">
        <v>295</v>
      </c>
      <c r="C10" s="762"/>
    </row>
    <row r="11" spans="2:19" thickBot="1" x14ac:dyDescent="0.35"/>
    <row r="12" spans="2:19" ht="15" customHeight="1" thickBot="1" x14ac:dyDescent="0.35">
      <c r="B12" s="241" t="s">
        <v>296</v>
      </c>
      <c r="C12" s="151"/>
    </row>
    <row r="13" spans="2:19" ht="15.75" customHeight="1" thickBot="1" x14ac:dyDescent="0.3">
      <c r="B13" s="241" t="s">
        <v>263</v>
      </c>
      <c r="C13" s="151" t="s">
        <v>819</v>
      </c>
    </row>
    <row r="14" spans="2:19" ht="15.75" customHeight="1" thickBot="1" x14ac:dyDescent="0.3">
      <c r="B14" s="241" t="s">
        <v>650</v>
      </c>
      <c r="C14" s="151" t="s">
        <v>588</v>
      </c>
    </row>
    <row r="15" spans="2:19" ht="15.75" customHeight="1" thickBot="1" x14ac:dyDescent="0.3">
      <c r="B15" s="241" t="s">
        <v>297</v>
      </c>
      <c r="C15" s="151" t="s">
        <v>136</v>
      </c>
    </row>
    <row r="16" spans="2:19" ht="15.75" thickBot="1" x14ac:dyDescent="0.3">
      <c r="B16" s="241" t="s">
        <v>298</v>
      </c>
      <c r="C16" s="151" t="s">
        <v>591</v>
      </c>
    </row>
    <row r="17" spans="2:19" ht="15.75" thickBot="1" x14ac:dyDescent="0.3">
      <c r="B17" s="241" t="s">
        <v>299</v>
      </c>
      <c r="C17" s="151" t="s">
        <v>478</v>
      </c>
    </row>
    <row r="18" spans="2:19" ht="15.75" thickBot="1" x14ac:dyDescent="0.3"/>
    <row r="19" spans="2:19" ht="15.75" thickBot="1" x14ac:dyDescent="0.3">
      <c r="D19" s="740" t="s">
        <v>300</v>
      </c>
      <c r="E19" s="741"/>
      <c r="F19" s="741"/>
      <c r="G19" s="742"/>
      <c r="H19" s="740" t="s">
        <v>301</v>
      </c>
      <c r="I19" s="741"/>
      <c r="J19" s="741"/>
      <c r="K19" s="742"/>
      <c r="L19" s="740" t="s">
        <v>302</v>
      </c>
      <c r="M19" s="741"/>
      <c r="N19" s="741"/>
      <c r="O19" s="742"/>
      <c r="P19" s="740" t="s">
        <v>303</v>
      </c>
      <c r="Q19" s="741"/>
      <c r="R19" s="741"/>
      <c r="S19" s="742"/>
    </row>
    <row r="20" spans="2:19" ht="45" customHeight="1" thickBot="1" x14ac:dyDescent="0.3">
      <c r="B20" s="763" t="s">
        <v>304</v>
      </c>
      <c r="C20" s="766" t="s">
        <v>305</v>
      </c>
      <c r="D20" s="152"/>
      <c r="E20" s="153" t="s">
        <v>306</v>
      </c>
      <c r="F20" s="154" t="s">
        <v>307</v>
      </c>
      <c r="G20" s="155" t="s">
        <v>308</v>
      </c>
      <c r="H20" s="152"/>
      <c r="I20" s="153" t="s">
        <v>306</v>
      </c>
      <c r="J20" s="154" t="s">
        <v>307</v>
      </c>
      <c r="K20" s="155" t="s">
        <v>308</v>
      </c>
      <c r="L20" s="152"/>
      <c r="M20" s="153" t="s">
        <v>306</v>
      </c>
      <c r="N20" s="154" t="s">
        <v>307</v>
      </c>
      <c r="O20" s="155" t="s">
        <v>308</v>
      </c>
      <c r="P20" s="152"/>
      <c r="Q20" s="153" t="s">
        <v>306</v>
      </c>
      <c r="R20" s="154" t="s">
        <v>307</v>
      </c>
      <c r="S20" s="155" t="s">
        <v>308</v>
      </c>
    </row>
    <row r="21" spans="2:19" ht="40.5" customHeight="1" x14ac:dyDescent="0.25">
      <c r="B21" s="764"/>
      <c r="C21" s="767"/>
      <c r="D21" s="156" t="s">
        <v>309</v>
      </c>
      <c r="E21" s="447">
        <v>0</v>
      </c>
      <c r="F21" s="448">
        <v>0</v>
      </c>
      <c r="G21" s="449">
        <v>0</v>
      </c>
      <c r="H21" s="157" t="s">
        <v>309</v>
      </c>
      <c r="I21" s="158">
        <v>2011235</v>
      </c>
      <c r="J21" s="159">
        <v>389035</v>
      </c>
      <c r="K21" s="160">
        <v>1622200</v>
      </c>
      <c r="L21" s="156" t="s">
        <v>309</v>
      </c>
      <c r="M21" s="158"/>
      <c r="N21" s="159"/>
      <c r="O21" s="160"/>
      <c r="P21" s="156" t="s">
        <v>309</v>
      </c>
      <c r="Q21" s="158"/>
      <c r="R21" s="159"/>
      <c r="S21" s="160"/>
    </row>
    <row r="22" spans="2:19" ht="39.75" customHeight="1" x14ac:dyDescent="0.25">
      <c r="B22" s="764"/>
      <c r="C22" s="767"/>
      <c r="D22" s="161" t="s">
        <v>310</v>
      </c>
      <c r="E22" s="162">
        <v>0</v>
      </c>
      <c r="F22" s="162">
        <v>0</v>
      </c>
      <c r="G22" s="163">
        <v>0</v>
      </c>
      <c r="H22" s="164" t="s">
        <v>310</v>
      </c>
      <c r="I22" s="165">
        <v>0.5</v>
      </c>
      <c r="J22" s="165">
        <v>0.5</v>
      </c>
      <c r="K22" s="166">
        <v>0.5</v>
      </c>
      <c r="L22" s="161" t="s">
        <v>310</v>
      </c>
      <c r="M22" s="165"/>
      <c r="N22" s="165"/>
      <c r="O22" s="166"/>
      <c r="P22" s="161" t="s">
        <v>310</v>
      </c>
      <c r="Q22" s="165"/>
      <c r="R22" s="165"/>
      <c r="S22" s="166"/>
    </row>
    <row r="23" spans="2:19" ht="37.5" customHeight="1" x14ac:dyDescent="0.25">
      <c r="B23" s="765"/>
      <c r="C23" s="768"/>
      <c r="D23" s="161" t="s">
        <v>311</v>
      </c>
      <c r="E23" s="162">
        <v>0</v>
      </c>
      <c r="F23" s="162">
        <v>0</v>
      </c>
      <c r="G23" s="163">
        <v>0</v>
      </c>
      <c r="H23" s="164" t="s">
        <v>311</v>
      </c>
      <c r="I23" s="165">
        <v>0.5</v>
      </c>
      <c r="J23" s="165">
        <v>0.5</v>
      </c>
      <c r="K23" s="166">
        <v>0.5</v>
      </c>
      <c r="L23" s="161" t="s">
        <v>311</v>
      </c>
      <c r="M23" s="165"/>
      <c r="N23" s="165"/>
      <c r="O23" s="166"/>
      <c r="P23" s="161" t="s">
        <v>311</v>
      </c>
      <c r="Q23" s="165"/>
      <c r="R23" s="165"/>
      <c r="S23" s="166"/>
    </row>
    <row r="24" spans="2:19" ht="14.65" customHeight="1" thickBot="1" x14ac:dyDescent="0.3">
      <c r="B24" s="167"/>
      <c r="C24" s="167"/>
      <c r="Q24" s="168"/>
      <c r="R24" s="168"/>
      <c r="S24" s="168"/>
    </row>
    <row r="25" spans="2:19" ht="30" customHeight="1" thickBot="1" x14ac:dyDescent="0.3">
      <c r="B25" s="167"/>
      <c r="C25" s="167"/>
      <c r="D25" s="740" t="s">
        <v>300</v>
      </c>
      <c r="E25" s="741"/>
      <c r="F25" s="741"/>
      <c r="G25" s="742"/>
      <c r="H25" s="740" t="s">
        <v>301</v>
      </c>
      <c r="I25" s="741"/>
      <c r="J25" s="741"/>
      <c r="K25" s="742"/>
      <c r="L25" s="740" t="s">
        <v>302</v>
      </c>
      <c r="M25" s="741"/>
      <c r="N25" s="741"/>
      <c r="O25" s="742"/>
      <c r="P25" s="740" t="s">
        <v>303</v>
      </c>
      <c r="Q25" s="741"/>
      <c r="R25" s="741"/>
      <c r="S25" s="742"/>
    </row>
    <row r="26" spans="2:19" ht="47.25" customHeight="1" x14ac:dyDescent="0.25">
      <c r="B26" s="763" t="s">
        <v>312</v>
      </c>
      <c r="C26" s="763" t="s">
        <v>313</v>
      </c>
      <c r="D26" s="769" t="s">
        <v>314</v>
      </c>
      <c r="E26" s="770"/>
      <c r="F26" s="169" t="s">
        <v>315</v>
      </c>
      <c r="G26" s="170" t="s">
        <v>316</v>
      </c>
      <c r="H26" s="769" t="s">
        <v>314</v>
      </c>
      <c r="I26" s="770"/>
      <c r="J26" s="169" t="s">
        <v>315</v>
      </c>
      <c r="K26" s="170" t="s">
        <v>316</v>
      </c>
      <c r="L26" s="769" t="s">
        <v>314</v>
      </c>
      <c r="M26" s="770"/>
      <c r="N26" s="169" t="s">
        <v>315</v>
      </c>
      <c r="O26" s="170" t="s">
        <v>316</v>
      </c>
      <c r="P26" s="769" t="s">
        <v>314</v>
      </c>
      <c r="Q26" s="770"/>
      <c r="R26" s="169" t="s">
        <v>315</v>
      </c>
      <c r="S26" s="170" t="s">
        <v>316</v>
      </c>
    </row>
    <row r="27" spans="2:19" ht="51" customHeight="1" x14ac:dyDescent="0.25">
      <c r="B27" s="764"/>
      <c r="C27" s="764"/>
      <c r="D27" s="171" t="s">
        <v>309</v>
      </c>
      <c r="E27" s="450">
        <v>0</v>
      </c>
      <c r="F27" s="787" t="s">
        <v>394</v>
      </c>
      <c r="G27" s="789" t="s">
        <v>516</v>
      </c>
      <c r="H27" s="171" t="s">
        <v>309</v>
      </c>
      <c r="I27" s="455">
        <v>6</v>
      </c>
      <c r="J27" s="791" t="s">
        <v>394</v>
      </c>
      <c r="K27" s="781" t="s">
        <v>489</v>
      </c>
      <c r="L27" s="171" t="s">
        <v>309</v>
      </c>
      <c r="M27" s="172"/>
      <c r="N27" s="771"/>
      <c r="O27" s="773"/>
      <c r="P27" s="171" t="s">
        <v>309</v>
      </c>
      <c r="Q27" s="172"/>
      <c r="R27" s="771"/>
      <c r="S27" s="773"/>
    </row>
    <row r="28" spans="2:19" ht="51" customHeight="1" x14ac:dyDescent="0.25">
      <c r="B28" s="765"/>
      <c r="C28" s="765"/>
      <c r="D28" s="173" t="s">
        <v>317</v>
      </c>
      <c r="E28" s="174">
        <v>0</v>
      </c>
      <c r="F28" s="788"/>
      <c r="G28" s="790"/>
      <c r="H28" s="173" t="s">
        <v>317</v>
      </c>
      <c r="I28" s="175">
        <v>0.5</v>
      </c>
      <c r="J28" s="792"/>
      <c r="K28" s="782"/>
      <c r="L28" s="173" t="s">
        <v>317</v>
      </c>
      <c r="M28" s="175"/>
      <c r="N28" s="772"/>
      <c r="O28" s="774"/>
      <c r="P28" s="173" t="s">
        <v>317</v>
      </c>
      <c r="Q28" s="175"/>
      <c r="R28" s="772"/>
      <c r="S28" s="774"/>
    </row>
    <row r="29" spans="2:19" ht="45.4" customHeight="1" x14ac:dyDescent="0.25">
      <c r="B29" s="775" t="s">
        <v>318</v>
      </c>
      <c r="C29" s="778" t="s">
        <v>319</v>
      </c>
      <c r="D29" s="176" t="s">
        <v>320</v>
      </c>
      <c r="E29" s="177" t="s">
        <v>299</v>
      </c>
      <c r="F29" s="177" t="s">
        <v>321</v>
      </c>
      <c r="G29" s="178" t="s">
        <v>322</v>
      </c>
      <c r="H29" s="176" t="s">
        <v>320</v>
      </c>
      <c r="I29" s="177" t="s">
        <v>299</v>
      </c>
      <c r="J29" s="177" t="s">
        <v>321</v>
      </c>
      <c r="K29" s="178" t="s">
        <v>322</v>
      </c>
      <c r="L29" s="176" t="s">
        <v>320</v>
      </c>
      <c r="M29" s="177" t="s">
        <v>299</v>
      </c>
      <c r="N29" s="177" t="s">
        <v>321</v>
      </c>
      <c r="O29" s="178" t="s">
        <v>322</v>
      </c>
      <c r="P29" s="176" t="s">
        <v>320</v>
      </c>
      <c r="Q29" s="177" t="s">
        <v>299</v>
      </c>
      <c r="R29" s="177" t="s">
        <v>321</v>
      </c>
      <c r="S29" s="178" t="s">
        <v>322</v>
      </c>
    </row>
    <row r="30" spans="2:19" ht="38.25" customHeight="1" x14ac:dyDescent="0.25">
      <c r="B30" s="776"/>
      <c r="C30" s="779"/>
      <c r="D30" s="179">
        <v>0</v>
      </c>
      <c r="E30" s="180" t="s">
        <v>481</v>
      </c>
      <c r="F30" s="180" t="s">
        <v>460</v>
      </c>
      <c r="G30" s="451" t="s">
        <v>533</v>
      </c>
      <c r="H30" s="182">
        <v>2</v>
      </c>
      <c r="I30" s="183" t="s">
        <v>481</v>
      </c>
      <c r="J30" s="182" t="s">
        <v>460</v>
      </c>
      <c r="K30" s="457" t="s">
        <v>533</v>
      </c>
      <c r="L30" s="182"/>
      <c r="M30" s="183"/>
      <c r="N30" s="182"/>
      <c r="O30" s="184"/>
      <c r="P30" s="182"/>
      <c r="Q30" s="183"/>
      <c r="R30" s="182"/>
      <c r="S30" s="184"/>
    </row>
    <row r="31" spans="2:19" ht="36.75" hidden="1" customHeight="1" outlineLevel="1" x14ac:dyDescent="0.3">
      <c r="B31" s="776"/>
      <c r="C31" s="779"/>
      <c r="D31" s="176" t="s">
        <v>320</v>
      </c>
      <c r="E31" s="177" t="s">
        <v>299</v>
      </c>
      <c r="F31" s="177" t="s">
        <v>321</v>
      </c>
      <c r="G31" s="178" t="s">
        <v>322</v>
      </c>
      <c r="H31" s="176" t="s">
        <v>320</v>
      </c>
      <c r="I31" s="177" t="s">
        <v>299</v>
      </c>
      <c r="J31" s="177" t="s">
        <v>321</v>
      </c>
      <c r="K31" s="178" t="s">
        <v>322</v>
      </c>
      <c r="L31" s="176" t="s">
        <v>320</v>
      </c>
      <c r="M31" s="177" t="s">
        <v>299</v>
      </c>
      <c r="N31" s="177" t="s">
        <v>321</v>
      </c>
      <c r="O31" s="178" t="s">
        <v>322</v>
      </c>
      <c r="P31" s="176" t="s">
        <v>320</v>
      </c>
      <c r="Q31" s="177" t="s">
        <v>299</v>
      </c>
      <c r="R31" s="177" t="s">
        <v>321</v>
      </c>
      <c r="S31" s="178" t="s">
        <v>322</v>
      </c>
    </row>
    <row r="32" spans="2:19" ht="30" hidden="1" customHeight="1" outlineLevel="1" x14ac:dyDescent="0.3">
      <c r="B32" s="776"/>
      <c r="C32" s="779"/>
      <c r="D32" s="179"/>
      <c r="E32" s="180"/>
      <c r="F32" s="180"/>
      <c r="G32" s="181"/>
      <c r="H32" s="182"/>
      <c r="I32" s="183"/>
      <c r="J32" s="182"/>
      <c r="K32" s="184"/>
      <c r="L32" s="182"/>
      <c r="M32" s="183"/>
      <c r="N32" s="182"/>
      <c r="O32" s="184"/>
      <c r="P32" s="182"/>
      <c r="Q32" s="183"/>
      <c r="R32" s="182"/>
      <c r="S32" s="184"/>
    </row>
    <row r="33" spans="2:19" ht="36" hidden="1" customHeight="1" outlineLevel="1" x14ac:dyDescent="0.3">
      <c r="B33" s="776"/>
      <c r="C33" s="779"/>
      <c r="D33" s="176" t="s">
        <v>320</v>
      </c>
      <c r="E33" s="177" t="s">
        <v>299</v>
      </c>
      <c r="F33" s="177" t="s">
        <v>321</v>
      </c>
      <c r="G33" s="178" t="s">
        <v>322</v>
      </c>
      <c r="H33" s="176" t="s">
        <v>320</v>
      </c>
      <c r="I33" s="177" t="s">
        <v>299</v>
      </c>
      <c r="J33" s="177" t="s">
        <v>321</v>
      </c>
      <c r="K33" s="178" t="s">
        <v>322</v>
      </c>
      <c r="L33" s="176" t="s">
        <v>320</v>
      </c>
      <c r="M33" s="177" t="s">
        <v>299</v>
      </c>
      <c r="N33" s="177" t="s">
        <v>321</v>
      </c>
      <c r="O33" s="178" t="s">
        <v>322</v>
      </c>
      <c r="P33" s="176" t="s">
        <v>320</v>
      </c>
      <c r="Q33" s="177" t="s">
        <v>299</v>
      </c>
      <c r="R33" s="177" t="s">
        <v>321</v>
      </c>
      <c r="S33" s="178" t="s">
        <v>322</v>
      </c>
    </row>
    <row r="34" spans="2:19" ht="30" hidden="1" customHeight="1" outlineLevel="1" x14ac:dyDescent="0.3">
      <c r="B34" s="776"/>
      <c r="C34" s="779"/>
      <c r="D34" s="179"/>
      <c r="E34" s="180"/>
      <c r="F34" s="180"/>
      <c r="G34" s="181"/>
      <c r="H34" s="182"/>
      <c r="I34" s="183"/>
      <c r="J34" s="182"/>
      <c r="K34" s="184"/>
      <c r="L34" s="182"/>
      <c r="M34" s="183"/>
      <c r="N34" s="182"/>
      <c r="O34" s="184"/>
      <c r="P34" s="182"/>
      <c r="Q34" s="183"/>
      <c r="R34" s="182"/>
      <c r="S34" s="184"/>
    </row>
    <row r="35" spans="2:19" ht="39" hidden="1" customHeight="1" outlineLevel="1" x14ac:dyDescent="0.3">
      <c r="B35" s="776"/>
      <c r="C35" s="779"/>
      <c r="D35" s="176" t="s">
        <v>320</v>
      </c>
      <c r="E35" s="177" t="s">
        <v>299</v>
      </c>
      <c r="F35" s="177" t="s">
        <v>321</v>
      </c>
      <c r="G35" s="178" t="s">
        <v>322</v>
      </c>
      <c r="H35" s="176" t="s">
        <v>320</v>
      </c>
      <c r="I35" s="177" t="s">
        <v>299</v>
      </c>
      <c r="J35" s="177" t="s">
        <v>321</v>
      </c>
      <c r="K35" s="178" t="s">
        <v>322</v>
      </c>
      <c r="L35" s="176" t="s">
        <v>320</v>
      </c>
      <c r="M35" s="177" t="s">
        <v>299</v>
      </c>
      <c r="N35" s="177" t="s">
        <v>321</v>
      </c>
      <c r="O35" s="178" t="s">
        <v>322</v>
      </c>
      <c r="P35" s="176" t="s">
        <v>320</v>
      </c>
      <c r="Q35" s="177" t="s">
        <v>299</v>
      </c>
      <c r="R35" s="177" t="s">
        <v>321</v>
      </c>
      <c r="S35" s="178" t="s">
        <v>322</v>
      </c>
    </row>
    <row r="36" spans="2:19" ht="30" hidden="1" customHeight="1" outlineLevel="1" x14ac:dyDescent="0.3">
      <c r="B36" s="776"/>
      <c r="C36" s="779"/>
      <c r="D36" s="179"/>
      <c r="E36" s="180"/>
      <c r="F36" s="180"/>
      <c r="G36" s="181"/>
      <c r="H36" s="182"/>
      <c r="I36" s="183"/>
      <c r="J36" s="182"/>
      <c r="K36" s="184"/>
      <c r="L36" s="182"/>
      <c r="M36" s="183"/>
      <c r="N36" s="182"/>
      <c r="O36" s="184"/>
      <c r="P36" s="182"/>
      <c r="Q36" s="183"/>
      <c r="R36" s="182"/>
      <c r="S36" s="184"/>
    </row>
    <row r="37" spans="2:19" ht="36.75" hidden="1" customHeight="1" outlineLevel="1" x14ac:dyDescent="0.3">
      <c r="B37" s="776"/>
      <c r="C37" s="779"/>
      <c r="D37" s="176" t="s">
        <v>320</v>
      </c>
      <c r="E37" s="177" t="s">
        <v>299</v>
      </c>
      <c r="F37" s="177" t="s">
        <v>321</v>
      </c>
      <c r="G37" s="178" t="s">
        <v>322</v>
      </c>
      <c r="H37" s="176" t="s">
        <v>320</v>
      </c>
      <c r="I37" s="177" t="s">
        <v>299</v>
      </c>
      <c r="J37" s="177" t="s">
        <v>321</v>
      </c>
      <c r="K37" s="178" t="s">
        <v>322</v>
      </c>
      <c r="L37" s="176" t="s">
        <v>320</v>
      </c>
      <c r="M37" s="177" t="s">
        <v>299</v>
      </c>
      <c r="N37" s="177" t="s">
        <v>321</v>
      </c>
      <c r="O37" s="178" t="s">
        <v>322</v>
      </c>
      <c r="P37" s="176" t="s">
        <v>320</v>
      </c>
      <c r="Q37" s="177" t="s">
        <v>299</v>
      </c>
      <c r="R37" s="177" t="s">
        <v>321</v>
      </c>
      <c r="S37" s="178" t="s">
        <v>322</v>
      </c>
    </row>
    <row r="38" spans="2:19" ht="30" hidden="1" customHeight="1" outlineLevel="1" x14ac:dyDescent="0.3">
      <c r="B38" s="777"/>
      <c r="C38" s="780"/>
      <c r="D38" s="179"/>
      <c r="E38" s="180"/>
      <c r="F38" s="180"/>
      <c r="G38" s="181"/>
      <c r="H38" s="182"/>
      <c r="I38" s="183"/>
      <c r="J38" s="182"/>
      <c r="K38" s="184"/>
      <c r="L38" s="182"/>
      <c r="M38" s="183"/>
      <c r="N38" s="182"/>
      <c r="O38" s="184"/>
      <c r="P38" s="182"/>
      <c r="Q38" s="183"/>
      <c r="R38" s="182"/>
      <c r="S38" s="184"/>
    </row>
    <row r="39" spans="2:19" ht="30" customHeight="1" collapsed="1" x14ac:dyDescent="0.25">
      <c r="B39" s="775" t="s">
        <v>323</v>
      </c>
      <c r="C39" s="775" t="s">
        <v>324</v>
      </c>
      <c r="D39" s="177" t="s">
        <v>325</v>
      </c>
      <c r="E39" s="177" t="s">
        <v>326</v>
      </c>
      <c r="F39" s="154" t="s">
        <v>327</v>
      </c>
      <c r="G39" s="181" t="s">
        <v>394</v>
      </c>
      <c r="H39" s="177" t="s">
        <v>325</v>
      </c>
      <c r="I39" s="177" t="s">
        <v>326</v>
      </c>
      <c r="J39" s="154" t="s">
        <v>327</v>
      </c>
      <c r="K39" s="186"/>
      <c r="L39" s="177" t="s">
        <v>325</v>
      </c>
      <c r="M39" s="177" t="s">
        <v>326</v>
      </c>
      <c r="N39" s="154" t="s">
        <v>327</v>
      </c>
      <c r="O39" s="186"/>
      <c r="P39" s="177" t="s">
        <v>325</v>
      </c>
      <c r="Q39" s="177" t="s">
        <v>326</v>
      </c>
      <c r="R39" s="154" t="s">
        <v>327</v>
      </c>
      <c r="S39" s="186"/>
    </row>
    <row r="40" spans="2:19" ht="30" customHeight="1" x14ac:dyDescent="0.25">
      <c r="B40" s="776"/>
      <c r="C40" s="776"/>
      <c r="D40" s="785"/>
      <c r="E40" s="785"/>
      <c r="F40" s="154" t="s">
        <v>328</v>
      </c>
      <c r="G40" s="187"/>
      <c r="H40" s="783"/>
      <c r="I40" s="783"/>
      <c r="J40" s="154" t="s">
        <v>328</v>
      </c>
      <c r="K40" s="188"/>
      <c r="L40" s="783"/>
      <c r="M40" s="783"/>
      <c r="N40" s="154" t="s">
        <v>328</v>
      </c>
      <c r="O40" s="188"/>
      <c r="P40" s="783"/>
      <c r="Q40" s="783"/>
      <c r="R40" s="154" t="s">
        <v>328</v>
      </c>
      <c r="S40" s="188"/>
    </row>
    <row r="41" spans="2:19" ht="30" customHeight="1" x14ac:dyDescent="0.25">
      <c r="B41" s="776"/>
      <c r="C41" s="776"/>
      <c r="D41" s="786"/>
      <c r="E41" s="786"/>
      <c r="F41" s="154" t="s">
        <v>329</v>
      </c>
      <c r="G41" s="181"/>
      <c r="H41" s="784"/>
      <c r="I41" s="784"/>
      <c r="J41" s="154" t="s">
        <v>329</v>
      </c>
      <c r="K41" s="184"/>
      <c r="L41" s="784"/>
      <c r="M41" s="784"/>
      <c r="N41" s="154" t="s">
        <v>329</v>
      </c>
      <c r="O41" s="184"/>
      <c r="P41" s="784"/>
      <c r="Q41" s="784"/>
      <c r="R41" s="154" t="s">
        <v>329</v>
      </c>
      <c r="S41" s="184"/>
    </row>
    <row r="42" spans="2:19" ht="30" customHeight="1" outlineLevel="1" x14ac:dyDescent="0.25">
      <c r="B42" s="776"/>
      <c r="C42" s="776"/>
      <c r="D42" s="177" t="s">
        <v>325</v>
      </c>
      <c r="E42" s="177" t="s">
        <v>326</v>
      </c>
      <c r="F42" s="154" t="s">
        <v>327</v>
      </c>
      <c r="G42" s="185"/>
      <c r="H42" s="177" t="s">
        <v>325</v>
      </c>
      <c r="I42" s="177" t="s">
        <v>326</v>
      </c>
      <c r="J42" s="154" t="s">
        <v>327</v>
      </c>
      <c r="K42" s="186"/>
      <c r="L42" s="177" t="s">
        <v>325</v>
      </c>
      <c r="M42" s="177" t="s">
        <v>326</v>
      </c>
      <c r="N42" s="154" t="s">
        <v>327</v>
      </c>
      <c r="O42" s="186"/>
      <c r="P42" s="177" t="s">
        <v>325</v>
      </c>
      <c r="Q42" s="177" t="s">
        <v>326</v>
      </c>
      <c r="R42" s="154" t="s">
        <v>327</v>
      </c>
      <c r="S42" s="186"/>
    </row>
    <row r="43" spans="2:19" ht="30" customHeight="1" outlineLevel="1" x14ac:dyDescent="0.25">
      <c r="B43" s="776"/>
      <c r="C43" s="776"/>
      <c r="D43" s="785"/>
      <c r="E43" s="785"/>
      <c r="F43" s="154" t="s">
        <v>328</v>
      </c>
      <c r="G43" s="187"/>
      <c r="H43" s="783"/>
      <c r="I43" s="783"/>
      <c r="J43" s="154" t="s">
        <v>328</v>
      </c>
      <c r="K43" s="188"/>
      <c r="L43" s="783"/>
      <c r="M43" s="783"/>
      <c r="N43" s="154" t="s">
        <v>328</v>
      </c>
      <c r="O43" s="188"/>
      <c r="P43" s="783"/>
      <c r="Q43" s="783"/>
      <c r="R43" s="154" t="s">
        <v>328</v>
      </c>
      <c r="S43" s="188"/>
    </row>
    <row r="44" spans="2:19" ht="30" customHeight="1" outlineLevel="1" x14ac:dyDescent="0.25">
      <c r="B44" s="776"/>
      <c r="C44" s="776"/>
      <c r="D44" s="786"/>
      <c r="E44" s="786"/>
      <c r="F44" s="154" t="s">
        <v>329</v>
      </c>
      <c r="G44" s="181"/>
      <c r="H44" s="784"/>
      <c r="I44" s="784"/>
      <c r="J44" s="154" t="s">
        <v>329</v>
      </c>
      <c r="K44" s="184"/>
      <c r="L44" s="784"/>
      <c r="M44" s="784"/>
      <c r="N44" s="154" t="s">
        <v>329</v>
      </c>
      <c r="O44" s="184"/>
      <c r="P44" s="784"/>
      <c r="Q44" s="784"/>
      <c r="R44" s="154" t="s">
        <v>329</v>
      </c>
      <c r="S44" s="184"/>
    </row>
    <row r="45" spans="2:19" ht="30" customHeight="1" outlineLevel="1" x14ac:dyDescent="0.25">
      <c r="B45" s="776"/>
      <c r="C45" s="776"/>
      <c r="D45" s="177" t="s">
        <v>325</v>
      </c>
      <c r="E45" s="177" t="s">
        <v>326</v>
      </c>
      <c r="F45" s="154" t="s">
        <v>327</v>
      </c>
      <c r="G45" s="185"/>
      <c r="H45" s="177" t="s">
        <v>325</v>
      </c>
      <c r="I45" s="177" t="s">
        <v>326</v>
      </c>
      <c r="J45" s="154" t="s">
        <v>327</v>
      </c>
      <c r="K45" s="186"/>
      <c r="L45" s="177" t="s">
        <v>325</v>
      </c>
      <c r="M45" s="177" t="s">
        <v>326</v>
      </c>
      <c r="N45" s="154" t="s">
        <v>327</v>
      </c>
      <c r="O45" s="186"/>
      <c r="P45" s="177" t="s">
        <v>325</v>
      </c>
      <c r="Q45" s="177" t="s">
        <v>326</v>
      </c>
      <c r="R45" s="154" t="s">
        <v>327</v>
      </c>
      <c r="S45" s="186"/>
    </row>
    <row r="46" spans="2:19" ht="30" customHeight="1" outlineLevel="1" x14ac:dyDescent="0.25">
      <c r="B46" s="776"/>
      <c r="C46" s="776"/>
      <c r="D46" s="785"/>
      <c r="E46" s="785"/>
      <c r="F46" s="154" t="s">
        <v>328</v>
      </c>
      <c r="G46" s="187"/>
      <c r="H46" s="783"/>
      <c r="I46" s="783"/>
      <c r="J46" s="154" t="s">
        <v>328</v>
      </c>
      <c r="K46" s="188"/>
      <c r="L46" s="783"/>
      <c r="M46" s="783"/>
      <c r="N46" s="154" t="s">
        <v>328</v>
      </c>
      <c r="O46" s="188"/>
      <c r="P46" s="783"/>
      <c r="Q46" s="783"/>
      <c r="R46" s="154" t="s">
        <v>328</v>
      </c>
      <c r="S46" s="188"/>
    </row>
    <row r="47" spans="2:19" ht="30" customHeight="1" outlineLevel="1" x14ac:dyDescent="0.25">
      <c r="B47" s="776"/>
      <c r="C47" s="776"/>
      <c r="D47" s="786"/>
      <c r="E47" s="786"/>
      <c r="F47" s="154" t="s">
        <v>329</v>
      </c>
      <c r="G47" s="181"/>
      <c r="H47" s="784"/>
      <c r="I47" s="784"/>
      <c r="J47" s="154" t="s">
        <v>329</v>
      </c>
      <c r="K47" s="184"/>
      <c r="L47" s="784"/>
      <c r="M47" s="784"/>
      <c r="N47" s="154" t="s">
        <v>329</v>
      </c>
      <c r="O47" s="184"/>
      <c r="P47" s="784"/>
      <c r="Q47" s="784"/>
      <c r="R47" s="154" t="s">
        <v>329</v>
      </c>
      <c r="S47" s="184"/>
    </row>
    <row r="48" spans="2:19" ht="30" customHeight="1" outlineLevel="1" x14ac:dyDescent="0.25">
      <c r="B48" s="776"/>
      <c r="C48" s="776"/>
      <c r="D48" s="177" t="s">
        <v>325</v>
      </c>
      <c r="E48" s="177" t="s">
        <v>326</v>
      </c>
      <c r="F48" s="154" t="s">
        <v>327</v>
      </c>
      <c r="G48" s="185"/>
      <c r="H48" s="177" t="s">
        <v>325</v>
      </c>
      <c r="I48" s="177" t="s">
        <v>326</v>
      </c>
      <c r="J48" s="154" t="s">
        <v>327</v>
      </c>
      <c r="K48" s="186"/>
      <c r="L48" s="177" t="s">
        <v>325</v>
      </c>
      <c r="M48" s="177" t="s">
        <v>326</v>
      </c>
      <c r="N48" s="154" t="s">
        <v>327</v>
      </c>
      <c r="O48" s="186"/>
      <c r="P48" s="177" t="s">
        <v>325</v>
      </c>
      <c r="Q48" s="177" t="s">
        <v>326</v>
      </c>
      <c r="R48" s="154" t="s">
        <v>327</v>
      </c>
      <c r="S48" s="186"/>
    </row>
    <row r="49" spans="2:19" ht="30" customHeight="1" outlineLevel="1" x14ac:dyDescent="0.25">
      <c r="B49" s="776"/>
      <c r="C49" s="776"/>
      <c r="D49" s="785"/>
      <c r="E49" s="785"/>
      <c r="F49" s="154" t="s">
        <v>328</v>
      </c>
      <c r="G49" s="187"/>
      <c r="H49" s="783"/>
      <c r="I49" s="783"/>
      <c r="J49" s="154" t="s">
        <v>328</v>
      </c>
      <c r="K49" s="188"/>
      <c r="L49" s="783"/>
      <c r="M49" s="783"/>
      <c r="N49" s="154" t="s">
        <v>328</v>
      </c>
      <c r="O49" s="188"/>
      <c r="P49" s="783"/>
      <c r="Q49" s="783"/>
      <c r="R49" s="154" t="s">
        <v>328</v>
      </c>
      <c r="S49" s="188"/>
    </row>
    <row r="50" spans="2:19" ht="30" customHeight="1" outlineLevel="1" x14ac:dyDescent="0.25">
      <c r="B50" s="777"/>
      <c r="C50" s="777"/>
      <c r="D50" s="786"/>
      <c r="E50" s="786"/>
      <c r="F50" s="154" t="s">
        <v>329</v>
      </c>
      <c r="G50" s="181"/>
      <c r="H50" s="784"/>
      <c r="I50" s="784"/>
      <c r="J50" s="154" t="s">
        <v>329</v>
      </c>
      <c r="K50" s="184"/>
      <c r="L50" s="784"/>
      <c r="M50" s="784"/>
      <c r="N50" s="154" t="s">
        <v>329</v>
      </c>
      <c r="O50" s="184"/>
      <c r="P50" s="784"/>
      <c r="Q50" s="784"/>
      <c r="R50" s="154" t="s">
        <v>329</v>
      </c>
      <c r="S50" s="184"/>
    </row>
    <row r="51" spans="2:19" ht="30" customHeight="1" thickBot="1" x14ac:dyDescent="0.3">
      <c r="C51" s="189"/>
    </row>
    <row r="52" spans="2:19" ht="30" customHeight="1" thickBot="1" x14ac:dyDescent="0.3">
      <c r="D52" s="740" t="s">
        <v>300</v>
      </c>
      <c r="E52" s="741"/>
      <c r="F52" s="741"/>
      <c r="G52" s="742"/>
      <c r="H52" s="740" t="s">
        <v>301</v>
      </c>
      <c r="I52" s="741"/>
      <c r="J52" s="741"/>
      <c r="K52" s="742"/>
      <c r="L52" s="740" t="s">
        <v>302</v>
      </c>
      <c r="M52" s="741"/>
      <c r="N52" s="741"/>
      <c r="O52" s="742"/>
      <c r="P52" s="740" t="s">
        <v>303</v>
      </c>
      <c r="Q52" s="741"/>
      <c r="R52" s="741"/>
      <c r="S52" s="742"/>
    </row>
    <row r="53" spans="2:19" ht="30" customHeight="1" x14ac:dyDescent="0.25">
      <c r="B53" s="763" t="s">
        <v>330</v>
      </c>
      <c r="C53" s="763" t="s">
        <v>331</v>
      </c>
      <c r="D53" s="795" t="s">
        <v>332</v>
      </c>
      <c r="E53" s="796"/>
      <c r="F53" s="190" t="s">
        <v>299</v>
      </c>
      <c r="G53" s="191" t="s">
        <v>333</v>
      </c>
      <c r="H53" s="795" t="s">
        <v>332</v>
      </c>
      <c r="I53" s="796"/>
      <c r="J53" s="190" t="s">
        <v>299</v>
      </c>
      <c r="K53" s="191" t="s">
        <v>333</v>
      </c>
      <c r="L53" s="795" t="s">
        <v>332</v>
      </c>
      <c r="M53" s="796"/>
      <c r="N53" s="190" t="s">
        <v>299</v>
      </c>
      <c r="O53" s="191" t="s">
        <v>333</v>
      </c>
      <c r="P53" s="795" t="s">
        <v>332</v>
      </c>
      <c r="Q53" s="796"/>
      <c r="R53" s="190" t="s">
        <v>299</v>
      </c>
      <c r="S53" s="191" t="s">
        <v>333</v>
      </c>
    </row>
    <row r="54" spans="2:19" ht="45" customHeight="1" x14ac:dyDescent="0.25">
      <c r="B54" s="764"/>
      <c r="C54" s="764"/>
      <c r="D54" s="171" t="s">
        <v>309</v>
      </c>
      <c r="E54" s="450">
        <v>0</v>
      </c>
      <c r="F54" s="787" t="s">
        <v>481</v>
      </c>
      <c r="G54" s="789" t="s">
        <v>500</v>
      </c>
      <c r="H54" s="171" t="s">
        <v>309</v>
      </c>
      <c r="I54" s="455">
        <v>150</v>
      </c>
      <c r="J54" s="791" t="s">
        <v>481</v>
      </c>
      <c r="K54" s="781" t="s">
        <v>484</v>
      </c>
      <c r="L54" s="171" t="s">
        <v>309</v>
      </c>
      <c r="M54" s="172"/>
      <c r="N54" s="771"/>
      <c r="O54" s="773"/>
      <c r="P54" s="171" t="s">
        <v>309</v>
      </c>
      <c r="Q54" s="172"/>
      <c r="R54" s="771"/>
      <c r="S54" s="773"/>
    </row>
    <row r="55" spans="2:19" ht="45" customHeight="1" x14ac:dyDescent="0.25">
      <c r="B55" s="765"/>
      <c r="C55" s="765"/>
      <c r="D55" s="173" t="s">
        <v>317</v>
      </c>
      <c r="E55" s="174">
        <v>0</v>
      </c>
      <c r="F55" s="788"/>
      <c r="G55" s="790"/>
      <c r="H55" s="173" t="s">
        <v>317</v>
      </c>
      <c r="I55" s="175">
        <v>0.5</v>
      </c>
      <c r="J55" s="792"/>
      <c r="K55" s="782"/>
      <c r="L55" s="173" t="s">
        <v>317</v>
      </c>
      <c r="M55" s="175"/>
      <c r="N55" s="772"/>
      <c r="O55" s="774"/>
      <c r="P55" s="173" t="s">
        <v>317</v>
      </c>
      <c r="Q55" s="175"/>
      <c r="R55" s="772"/>
      <c r="S55" s="774"/>
    </row>
    <row r="56" spans="2:19" ht="30" customHeight="1" x14ac:dyDescent="0.25">
      <c r="B56" s="775" t="s">
        <v>334</v>
      </c>
      <c r="C56" s="775" t="s">
        <v>335</v>
      </c>
      <c r="D56" s="177" t="s">
        <v>336</v>
      </c>
      <c r="E56" s="192" t="s">
        <v>337</v>
      </c>
      <c r="F56" s="793" t="s">
        <v>338</v>
      </c>
      <c r="G56" s="794"/>
      <c r="H56" s="177" t="s">
        <v>336</v>
      </c>
      <c r="I56" s="192" t="s">
        <v>337</v>
      </c>
      <c r="J56" s="793" t="s">
        <v>338</v>
      </c>
      <c r="K56" s="794"/>
      <c r="L56" s="177" t="s">
        <v>336</v>
      </c>
      <c r="M56" s="192" t="s">
        <v>337</v>
      </c>
      <c r="N56" s="793" t="s">
        <v>338</v>
      </c>
      <c r="O56" s="794"/>
      <c r="P56" s="177" t="s">
        <v>336</v>
      </c>
      <c r="Q56" s="192" t="s">
        <v>337</v>
      </c>
      <c r="R56" s="793" t="s">
        <v>338</v>
      </c>
      <c r="S56" s="794"/>
    </row>
    <row r="57" spans="2:19" ht="30" customHeight="1" x14ac:dyDescent="0.25">
      <c r="B57" s="776"/>
      <c r="C57" s="777"/>
      <c r="D57" s="193">
        <v>0</v>
      </c>
      <c r="E57" s="194">
        <v>0</v>
      </c>
      <c r="F57" s="797" t="s">
        <v>454</v>
      </c>
      <c r="G57" s="798"/>
      <c r="H57" s="158">
        <v>150</v>
      </c>
      <c r="I57" s="195">
        <v>0.5</v>
      </c>
      <c r="J57" s="799" t="s">
        <v>454</v>
      </c>
      <c r="K57" s="800"/>
      <c r="L57" s="158"/>
      <c r="M57" s="195"/>
      <c r="N57" s="799"/>
      <c r="O57" s="800"/>
      <c r="P57" s="158"/>
      <c r="Q57" s="195"/>
      <c r="R57" s="799"/>
      <c r="S57" s="800"/>
    </row>
    <row r="58" spans="2:19" ht="30" customHeight="1" x14ac:dyDescent="0.25">
      <c r="B58" s="776"/>
      <c r="C58" s="775" t="s">
        <v>339</v>
      </c>
      <c r="D58" s="196" t="s">
        <v>338</v>
      </c>
      <c r="E58" s="197" t="s">
        <v>321</v>
      </c>
      <c r="F58" s="177" t="s">
        <v>299</v>
      </c>
      <c r="G58" s="198" t="s">
        <v>333</v>
      </c>
      <c r="H58" s="196" t="s">
        <v>338</v>
      </c>
      <c r="I58" s="197" t="s">
        <v>321</v>
      </c>
      <c r="J58" s="177" t="s">
        <v>299</v>
      </c>
      <c r="K58" s="198" t="s">
        <v>333</v>
      </c>
      <c r="L58" s="196" t="s">
        <v>338</v>
      </c>
      <c r="M58" s="197" t="s">
        <v>321</v>
      </c>
      <c r="N58" s="177" t="s">
        <v>299</v>
      </c>
      <c r="O58" s="198" t="s">
        <v>333</v>
      </c>
      <c r="P58" s="196" t="s">
        <v>338</v>
      </c>
      <c r="Q58" s="197" t="s">
        <v>321</v>
      </c>
      <c r="R58" s="177" t="s">
        <v>299</v>
      </c>
      <c r="S58" s="198" t="s">
        <v>333</v>
      </c>
    </row>
    <row r="59" spans="2:19" ht="30" customHeight="1" x14ac:dyDescent="0.25">
      <c r="B59" s="777"/>
      <c r="C59" s="804"/>
      <c r="D59" s="193" t="s">
        <v>454</v>
      </c>
      <c r="E59" s="426" t="s">
        <v>460</v>
      </c>
      <c r="F59" s="180" t="s">
        <v>481</v>
      </c>
      <c r="G59" s="199" t="s">
        <v>500</v>
      </c>
      <c r="H59" s="158" t="s">
        <v>454</v>
      </c>
      <c r="I59" s="427" t="s">
        <v>460</v>
      </c>
      <c r="J59" s="182" t="s">
        <v>481</v>
      </c>
      <c r="K59" s="202" t="s">
        <v>484</v>
      </c>
      <c r="L59" s="200"/>
      <c r="M59" s="201"/>
      <c r="N59" s="182"/>
      <c r="O59" s="202"/>
      <c r="P59" s="200"/>
      <c r="Q59" s="201"/>
      <c r="R59" s="182"/>
      <c r="S59" s="202"/>
    </row>
    <row r="60" spans="2:19" ht="30" customHeight="1" x14ac:dyDescent="0.25">
      <c r="B60" s="756" t="s">
        <v>715</v>
      </c>
      <c r="C60" s="756" t="s">
        <v>815</v>
      </c>
      <c r="D60" s="381" t="s">
        <v>807</v>
      </c>
      <c r="E60" s="382" t="s">
        <v>321</v>
      </c>
      <c r="F60" s="383" t="s">
        <v>299</v>
      </c>
      <c r="G60" s="384" t="s">
        <v>333</v>
      </c>
      <c r="H60" s="381" t="s">
        <v>807</v>
      </c>
      <c r="I60" s="382" t="s">
        <v>321</v>
      </c>
      <c r="J60" s="383" t="s">
        <v>299</v>
      </c>
      <c r="K60" s="384" t="s">
        <v>333</v>
      </c>
      <c r="L60" s="381" t="s">
        <v>807</v>
      </c>
      <c r="M60" s="382" t="s">
        <v>321</v>
      </c>
      <c r="N60" s="383" t="s">
        <v>299</v>
      </c>
      <c r="O60" s="384" t="s">
        <v>333</v>
      </c>
      <c r="P60" s="381" t="s">
        <v>807</v>
      </c>
      <c r="Q60" s="382" t="s">
        <v>321</v>
      </c>
      <c r="R60" s="383" t="s">
        <v>299</v>
      </c>
      <c r="S60" s="384" t="s">
        <v>333</v>
      </c>
    </row>
    <row r="61" spans="2:19" ht="52.15" customHeight="1" x14ac:dyDescent="0.25">
      <c r="B61" s="756"/>
      <c r="C61" s="756"/>
      <c r="D61" s="321">
        <v>0</v>
      </c>
      <c r="E61" s="452" t="s">
        <v>460</v>
      </c>
      <c r="F61" s="315" t="s">
        <v>481</v>
      </c>
      <c r="G61" s="316" t="s">
        <v>500</v>
      </c>
      <c r="H61" s="323">
        <v>4</v>
      </c>
      <c r="I61" s="456" t="s">
        <v>460</v>
      </c>
      <c r="J61" s="319" t="s">
        <v>481</v>
      </c>
      <c r="K61" s="320" t="s">
        <v>484</v>
      </c>
      <c r="L61" s="317"/>
      <c r="M61" s="318"/>
      <c r="N61" s="319"/>
      <c r="O61" s="320"/>
      <c r="P61" s="317"/>
      <c r="Q61" s="318"/>
      <c r="R61" s="319"/>
      <c r="S61" s="320"/>
    </row>
    <row r="62" spans="2:19" ht="30" customHeight="1" thickBot="1" x14ac:dyDescent="0.3">
      <c r="B62" s="167"/>
      <c r="C62" s="203"/>
    </row>
    <row r="63" spans="2:19" ht="30" customHeight="1" thickBot="1" x14ac:dyDescent="0.3">
      <c r="B63" s="167"/>
      <c r="C63" s="167"/>
      <c r="D63" s="740" t="s">
        <v>300</v>
      </c>
      <c r="E63" s="741"/>
      <c r="F63" s="741"/>
      <c r="G63" s="741"/>
      <c r="H63" s="740" t="s">
        <v>301</v>
      </c>
      <c r="I63" s="741"/>
      <c r="J63" s="741"/>
      <c r="K63" s="742"/>
      <c r="L63" s="741" t="s">
        <v>302</v>
      </c>
      <c r="M63" s="741"/>
      <c r="N63" s="741"/>
      <c r="O63" s="741"/>
      <c r="P63" s="740" t="s">
        <v>303</v>
      </c>
      <c r="Q63" s="741"/>
      <c r="R63" s="741"/>
      <c r="S63" s="742"/>
    </row>
    <row r="64" spans="2:19" ht="30" customHeight="1" x14ac:dyDescent="0.25">
      <c r="B64" s="763" t="s">
        <v>340</v>
      </c>
      <c r="C64" s="763" t="s">
        <v>341</v>
      </c>
      <c r="D64" s="769" t="s">
        <v>342</v>
      </c>
      <c r="E64" s="770"/>
      <c r="F64" s="795" t="s">
        <v>299</v>
      </c>
      <c r="G64" s="801"/>
      <c r="H64" s="802" t="s">
        <v>342</v>
      </c>
      <c r="I64" s="770"/>
      <c r="J64" s="795" t="s">
        <v>299</v>
      </c>
      <c r="K64" s="803"/>
      <c r="L64" s="802" t="s">
        <v>342</v>
      </c>
      <c r="M64" s="770"/>
      <c r="N64" s="795" t="s">
        <v>299</v>
      </c>
      <c r="O64" s="803"/>
      <c r="P64" s="802" t="s">
        <v>342</v>
      </c>
      <c r="Q64" s="770"/>
      <c r="R64" s="795" t="s">
        <v>299</v>
      </c>
      <c r="S64" s="803"/>
    </row>
    <row r="65" spans="2:19" ht="36.75" customHeight="1" x14ac:dyDescent="0.25">
      <c r="B65" s="765"/>
      <c r="C65" s="765"/>
      <c r="D65" s="813">
        <v>0</v>
      </c>
      <c r="E65" s="814"/>
      <c r="F65" s="815" t="s">
        <v>481</v>
      </c>
      <c r="G65" s="816"/>
      <c r="H65" s="817">
        <v>0.5</v>
      </c>
      <c r="I65" s="808"/>
      <c r="J65" s="809" t="s">
        <v>481</v>
      </c>
      <c r="K65" s="810"/>
      <c r="L65" s="807"/>
      <c r="M65" s="808"/>
      <c r="N65" s="809"/>
      <c r="O65" s="810"/>
      <c r="P65" s="807"/>
      <c r="Q65" s="808"/>
      <c r="R65" s="809"/>
      <c r="S65" s="810"/>
    </row>
    <row r="66" spans="2:19" ht="45" customHeight="1" x14ac:dyDescent="0.25">
      <c r="B66" s="775" t="s">
        <v>343</v>
      </c>
      <c r="C66" s="775" t="s">
        <v>653</v>
      </c>
      <c r="D66" s="177" t="s">
        <v>344</v>
      </c>
      <c r="E66" s="177" t="s">
        <v>345</v>
      </c>
      <c r="F66" s="793" t="s">
        <v>346</v>
      </c>
      <c r="G66" s="794"/>
      <c r="H66" s="204" t="s">
        <v>344</v>
      </c>
      <c r="I66" s="177" t="s">
        <v>345</v>
      </c>
      <c r="J66" s="811" t="s">
        <v>346</v>
      </c>
      <c r="K66" s="794"/>
      <c r="L66" s="204" t="s">
        <v>344</v>
      </c>
      <c r="M66" s="177" t="s">
        <v>345</v>
      </c>
      <c r="N66" s="811" t="s">
        <v>346</v>
      </c>
      <c r="O66" s="794"/>
      <c r="P66" s="204" t="s">
        <v>344</v>
      </c>
      <c r="Q66" s="177" t="s">
        <v>345</v>
      </c>
      <c r="R66" s="811" t="s">
        <v>346</v>
      </c>
      <c r="S66" s="794"/>
    </row>
    <row r="67" spans="2:19" ht="27" customHeight="1" x14ac:dyDescent="0.25">
      <c r="B67" s="777"/>
      <c r="C67" s="777"/>
      <c r="D67" s="193">
        <v>0</v>
      </c>
      <c r="E67" s="194">
        <v>0</v>
      </c>
      <c r="F67" s="812" t="s">
        <v>512</v>
      </c>
      <c r="G67" s="812"/>
      <c r="H67" s="158">
        <v>17</v>
      </c>
      <c r="I67" s="195">
        <v>0.5</v>
      </c>
      <c r="J67" s="805" t="s">
        <v>485</v>
      </c>
      <c r="K67" s="806"/>
      <c r="L67" s="158"/>
      <c r="M67" s="195"/>
      <c r="N67" s="805"/>
      <c r="O67" s="806"/>
      <c r="P67" s="158"/>
      <c r="Q67" s="195"/>
      <c r="R67" s="805"/>
      <c r="S67" s="806"/>
    </row>
    <row r="68" spans="2:19" ht="33.75" customHeight="1" x14ac:dyDescent="0.25">
      <c r="B68" s="756" t="s">
        <v>716</v>
      </c>
      <c r="C68" s="731" t="s">
        <v>717</v>
      </c>
      <c r="D68" s="383" t="s">
        <v>718</v>
      </c>
      <c r="E68" s="383" t="s">
        <v>808</v>
      </c>
      <c r="F68" s="734" t="s">
        <v>346</v>
      </c>
      <c r="G68" s="757"/>
      <c r="H68" s="385" t="s">
        <v>719</v>
      </c>
      <c r="I68" s="383" t="s">
        <v>808</v>
      </c>
      <c r="J68" s="758" t="s">
        <v>346</v>
      </c>
      <c r="K68" s="757"/>
      <c r="L68" s="385" t="s">
        <v>719</v>
      </c>
      <c r="M68" s="383" t="s">
        <v>808</v>
      </c>
      <c r="N68" s="758" t="s">
        <v>346</v>
      </c>
      <c r="O68" s="757"/>
      <c r="P68" s="385" t="s">
        <v>719</v>
      </c>
      <c r="Q68" s="383" t="s">
        <v>808</v>
      </c>
      <c r="R68" s="758" t="s">
        <v>346</v>
      </c>
      <c r="S68" s="757"/>
    </row>
    <row r="69" spans="2:19" ht="33.75" customHeight="1" x14ac:dyDescent="0.25">
      <c r="B69" s="756"/>
      <c r="C69" s="733"/>
      <c r="D69" s="321">
        <v>0</v>
      </c>
      <c r="E69" s="322" t="s">
        <v>1020</v>
      </c>
      <c r="F69" s="759" t="s">
        <v>507</v>
      </c>
      <c r="G69" s="759"/>
      <c r="H69" s="323">
        <v>200</v>
      </c>
      <c r="I69" s="324" t="s">
        <v>1024</v>
      </c>
      <c r="J69" s="760" t="s">
        <v>493</v>
      </c>
      <c r="K69" s="761"/>
      <c r="L69" s="323"/>
      <c r="M69" s="324"/>
      <c r="N69" s="760"/>
      <c r="O69" s="761"/>
      <c r="P69" s="323"/>
      <c r="Q69" s="324"/>
      <c r="R69" s="760"/>
      <c r="S69" s="761"/>
    </row>
    <row r="70" spans="2:19" ht="33.75" customHeight="1" x14ac:dyDescent="0.25">
      <c r="B70" s="756"/>
      <c r="C70" s="731" t="s">
        <v>720</v>
      </c>
      <c r="D70" s="383" t="s">
        <v>721</v>
      </c>
      <c r="E70" s="383" t="s">
        <v>338</v>
      </c>
      <c r="F70" s="734" t="s">
        <v>723</v>
      </c>
      <c r="G70" s="757"/>
      <c r="H70" s="385" t="s">
        <v>721</v>
      </c>
      <c r="I70" s="383" t="s">
        <v>722</v>
      </c>
      <c r="J70" s="758" t="s">
        <v>321</v>
      </c>
      <c r="K70" s="757"/>
      <c r="L70" s="385" t="s">
        <v>721</v>
      </c>
      <c r="M70" s="383" t="s">
        <v>722</v>
      </c>
      <c r="N70" s="758" t="s">
        <v>321</v>
      </c>
      <c r="O70" s="757"/>
      <c r="P70" s="385" t="s">
        <v>721</v>
      </c>
      <c r="Q70" s="383" t="s">
        <v>722</v>
      </c>
      <c r="R70" s="758" t="s">
        <v>321</v>
      </c>
      <c r="S70" s="757"/>
    </row>
    <row r="71" spans="2:19" ht="33.75" customHeight="1" thickBot="1" x14ac:dyDescent="0.3">
      <c r="B71" s="756"/>
      <c r="C71" s="733"/>
      <c r="D71" s="321">
        <v>0</v>
      </c>
      <c r="E71" s="322" t="s">
        <v>1021</v>
      </c>
      <c r="F71" s="759" t="s">
        <v>460</v>
      </c>
      <c r="G71" s="759"/>
      <c r="H71" s="323">
        <v>2</v>
      </c>
      <c r="I71" s="324" t="s">
        <v>1025</v>
      </c>
      <c r="J71" s="760" t="s">
        <v>460</v>
      </c>
      <c r="K71" s="761"/>
      <c r="L71" s="323"/>
      <c r="M71" s="324"/>
      <c r="N71" s="760"/>
      <c r="O71" s="761"/>
      <c r="P71" s="323"/>
      <c r="Q71" s="324"/>
      <c r="R71" s="760"/>
      <c r="S71" s="761"/>
    </row>
    <row r="72" spans="2:19" ht="37.5" customHeight="1" thickBot="1" x14ac:dyDescent="0.3">
      <c r="B72" s="167"/>
      <c r="C72" s="167"/>
      <c r="D72" s="740" t="s">
        <v>300</v>
      </c>
      <c r="E72" s="741"/>
      <c r="F72" s="741"/>
      <c r="G72" s="742"/>
      <c r="H72" s="740" t="s">
        <v>301</v>
      </c>
      <c r="I72" s="741"/>
      <c r="J72" s="741"/>
      <c r="K72" s="742"/>
      <c r="L72" s="740" t="s">
        <v>302</v>
      </c>
      <c r="M72" s="741"/>
      <c r="N72" s="741"/>
      <c r="O72" s="741"/>
      <c r="P72" s="741" t="s">
        <v>301</v>
      </c>
      <c r="Q72" s="741"/>
      <c r="R72" s="741"/>
      <c r="S72" s="742"/>
    </row>
    <row r="73" spans="2:19" ht="37.5" customHeight="1" x14ac:dyDescent="0.25">
      <c r="B73" s="763" t="s">
        <v>347</v>
      </c>
      <c r="C73" s="763" t="s">
        <v>348</v>
      </c>
      <c r="D73" s="205" t="s">
        <v>349</v>
      </c>
      <c r="E73" s="190" t="s">
        <v>350</v>
      </c>
      <c r="F73" s="795" t="s">
        <v>351</v>
      </c>
      <c r="G73" s="803"/>
      <c r="H73" s="205" t="s">
        <v>349</v>
      </c>
      <c r="I73" s="190" t="s">
        <v>350</v>
      </c>
      <c r="J73" s="795" t="s">
        <v>351</v>
      </c>
      <c r="K73" s="803"/>
      <c r="L73" s="205" t="s">
        <v>349</v>
      </c>
      <c r="M73" s="190" t="s">
        <v>350</v>
      </c>
      <c r="N73" s="795" t="s">
        <v>351</v>
      </c>
      <c r="O73" s="803"/>
      <c r="P73" s="205" t="s">
        <v>349</v>
      </c>
      <c r="Q73" s="190" t="s">
        <v>350</v>
      </c>
      <c r="R73" s="795" t="s">
        <v>351</v>
      </c>
      <c r="S73" s="803"/>
    </row>
    <row r="74" spans="2:19" ht="44.25" customHeight="1" x14ac:dyDescent="0.25">
      <c r="B74" s="764"/>
      <c r="C74" s="765"/>
      <c r="D74" s="453" t="s">
        <v>481</v>
      </c>
      <c r="E74" s="425" t="s">
        <v>460</v>
      </c>
      <c r="F74" s="819" t="s">
        <v>513</v>
      </c>
      <c r="G74" s="820"/>
      <c r="H74" s="454" t="s">
        <v>481</v>
      </c>
      <c r="I74" s="209" t="s">
        <v>460</v>
      </c>
      <c r="J74" s="821" t="s">
        <v>494</v>
      </c>
      <c r="K74" s="806"/>
      <c r="L74" s="208"/>
      <c r="M74" s="209"/>
      <c r="N74" s="867"/>
      <c r="O74" s="868"/>
      <c r="P74" s="208"/>
      <c r="Q74" s="209"/>
      <c r="R74" s="867"/>
      <c r="S74" s="868"/>
    </row>
    <row r="75" spans="2:19" ht="36.75" customHeight="1" x14ac:dyDescent="0.25">
      <c r="B75" s="764"/>
      <c r="C75" s="763" t="s">
        <v>651</v>
      </c>
      <c r="D75" s="177" t="s">
        <v>299</v>
      </c>
      <c r="E75" s="176" t="s">
        <v>352</v>
      </c>
      <c r="F75" s="793" t="s">
        <v>353</v>
      </c>
      <c r="G75" s="794"/>
      <c r="H75" s="177" t="s">
        <v>299</v>
      </c>
      <c r="I75" s="176" t="s">
        <v>352</v>
      </c>
      <c r="J75" s="793" t="s">
        <v>353</v>
      </c>
      <c r="K75" s="794"/>
      <c r="L75" s="177" t="s">
        <v>299</v>
      </c>
      <c r="M75" s="176" t="s">
        <v>352</v>
      </c>
      <c r="N75" s="793" t="s">
        <v>353</v>
      </c>
      <c r="O75" s="794"/>
      <c r="P75" s="177" t="s">
        <v>299</v>
      </c>
      <c r="Q75" s="176" t="s">
        <v>352</v>
      </c>
      <c r="R75" s="793" t="s">
        <v>353</v>
      </c>
      <c r="S75" s="794"/>
    </row>
    <row r="76" spans="2:19" ht="30" customHeight="1" x14ac:dyDescent="0.25">
      <c r="B76" s="764"/>
      <c r="C76" s="764"/>
      <c r="D76" s="180" t="s">
        <v>461</v>
      </c>
      <c r="E76" s="207" t="s">
        <v>1022</v>
      </c>
      <c r="F76" s="815" t="s">
        <v>514</v>
      </c>
      <c r="G76" s="818"/>
      <c r="H76" s="182" t="s">
        <v>461</v>
      </c>
      <c r="I76" s="209" t="s">
        <v>1022</v>
      </c>
      <c r="J76" s="809" t="s">
        <v>495</v>
      </c>
      <c r="K76" s="810"/>
      <c r="L76" s="182"/>
      <c r="M76" s="209"/>
      <c r="N76" s="809"/>
      <c r="O76" s="810"/>
      <c r="P76" s="182"/>
      <c r="Q76" s="209"/>
      <c r="R76" s="809"/>
      <c r="S76" s="810"/>
    </row>
    <row r="77" spans="2:19" ht="30" customHeight="1" outlineLevel="1" x14ac:dyDescent="0.25">
      <c r="B77" s="764"/>
      <c r="C77" s="764"/>
      <c r="D77" s="180" t="s">
        <v>478</v>
      </c>
      <c r="E77" s="207" t="s">
        <v>1023</v>
      </c>
      <c r="F77" s="815" t="s">
        <v>514</v>
      </c>
      <c r="G77" s="818"/>
      <c r="H77" s="182" t="s">
        <v>478</v>
      </c>
      <c r="I77" s="209" t="s">
        <v>1023</v>
      </c>
      <c r="J77" s="809" t="s">
        <v>495</v>
      </c>
      <c r="K77" s="810"/>
      <c r="L77" s="182"/>
      <c r="M77" s="209"/>
      <c r="N77" s="809"/>
      <c r="O77" s="810"/>
      <c r="P77" s="182"/>
      <c r="Q77" s="209"/>
      <c r="R77" s="809"/>
      <c r="S77" s="810"/>
    </row>
    <row r="78" spans="2:19" ht="30" customHeight="1" outlineLevel="1" x14ac:dyDescent="0.25">
      <c r="B78" s="764"/>
      <c r="C78" s="764"/>
      <c r="D78" s="180"/>
      <c r="E78" s="207"/>
      <c r="F78" s="815"/>
      <c r="G78" s="818"/>
      <c r="H78" s="182"/>
      <c r="I78" s="209"/>
      <c r="J78" s="809"/>
      <c r="K78" s="810"/>
      <c r="L78" s="182"/>
      <c r="M78" s="209"/>
      <c r="N78" s="809"/>
      <c r="O78" s="810"/>
      <c r="P78" s="182"/>
      <c r="Q78" s="209"/>
      <c r="R78" s="809"/>
      <c r="S78" s="810"/>
    </row>
    <row r="79" spans="2:19" ht="30" customHeight="1" outlineLevel="1" x14ac:dyDescent="0.25">
      <c r="B79" s="764"/>
      <c r="C79" s="764"/>
      <c r="D79" s="180"/>
      <c r="E79" s="207"/>
      <c r="F79" s="815"/>
      <c r="G79" s="818"/>
      <c r="H79" s="182"/>
      <c r="I79" s="209"/>
      <c r="J79" s="809"/>
      <c r="K79" s="810"/>
      <c r="L79" s="182"/>
      <c r="M79" s="209"/>
      <c r="N79" s="809"/>
      <c r="O79" s="810"/>
      <c r="P79" s="182"/>
      <c r="Q79" s="209"/>
      <c r="R79" s="809"/>
      <c r="S79" s="810"/>
    </row>
    <row r="80" spans="2:19" ht="30" customHeight="1" outlineLevel="1" x14ac:dyDescent="0.25">
      <c r="B80" s="764"/>
      <c r="C80" s="764"/>
      <c r="D80" s="180"/>
      <c r="E80" s="207"/>
      <c r="F80" s="815"/>
      <c r="G80" s="818"/>
      <c r="H80" s="182"/>
      <c r="I80" s="209"/>
      <c r="J80" s="809"/>
      <c r="K80" s="810"/>
      <c r="L80" s="182"/>
      <c r="M80" s="209"/>
      <c r="N80" s="809"/>
      <c r="O80" s="810"/>
      <c r="P80" s="182"/>
      <c r="Q80" s="209"/>
      <c r="R80" s="809"/>
      <c r="S80" s="810"/>
    </row>
    <row r="81" spans="2:19" ht="30" customHeight="1" outlineLevel="1" x14ac:dyDescent="0.25">
      <c r="B81" s="765"/>
      <c r="C81" s="765"/>
      <c r="D81" s="180"/>
      <c r="E81" s="207"/>
      <c r="F81" s="815"/>
      <c r="G81" s="818"/>
      <c r="H81" s="182"/>
      <c r="I81" s="209"/>
      <c r="J81" s="809"/>
      <c r="K81" s="810"/>
      <c r="L81" s="182"/>
      <c r="M81" s="209"/>
      <c r="N81" s="809"/>
      <c r="O81" s="810"/>
      <c r="P81" s="182"/>
      <c r="Q81" s="209"/>
      <c r="R81" s="809"/>
      <c r="S81" s="810"/>
    </row>
    <row r="82" spans="2:19" ht="35.25" customHeight="1" x14ac:dyDescent="0.25">
      <c r="B82" s="775" t="s">
        <v>354</v>
      </c>
      <c r="C82" s="826" t="s">
        <v>652</v>
      </c>
      <c r="D82" s="192" t="s">
        <v>355</v>
      </c>
      <c r="E82" s="793" t="s">
        <v>338</v>
      </c>
      <c r="F82" s="827"/>
      <c r="G82" s="178" t="s">
        <v>299</v>
      </c>
      <c r="H82" s="192" t="s">
        <v>355</v>
      </c>
      <c r="I82" s="793" t="s">
        <v>338</v>
      </c>
      <c r="J82" s="827"/>
      <c r="K82" s="178" t="s">
        <v>299</v>
      </c>
      <c r="L82" s="192" t="s">
        <v>355</v>
      </c>
      <c r="M82" s="793" t="s">
        <v>338</v>
      </c>
      <c r="N82" s="827"/>
      <c r="O82" s="178" t="s">
        <v>299</v>
      </c>
      <c r="P82" s="192" t="s">
        <v>355</v>
      </c>
      <c r="Q82" s="793" t="s">
        <v>338</v>
      </c>
      <c r="R82" s="827"/>
      <c r="S82" s="178" t="s">
        <v>299</v>
      </c>
    </row>
    <row r="83" spans="2:19" ht="35.25" customHeight="1" x14ac:dyDescent="0.25">
      <c r="B83" s="776"/>
      <c r="C83" s="826"/>
      <c r="D83" s="210">
        <v>0</v>
      </c>
      <c r="E83" s="819" t="s">
        <v>460</v>
      </c>
      <c r="F83" s="823"/>
      <c r="G83" s="211" t="s">
        <v>461</v>
      </c>
      <c r="H83" s="212">
        <v>2</v>
      </c>
      <c r="I83" s="821" t="s">
        <v>460</v>
      </c>
      <c r="J83" s="822"/>
      <c r="K83" s="213" t="s">
        <v>461</v>
      </c>
      <c r="L83" s="212"/>
      <c r="M83" s="821"/>
      <c r="N83" s="822"/>
      <c r="O83" s="213"/>
      <c r="P83" s="212"/>
      <c r="Q83" s="821"/>
      <c r="R83" s="822"/>
      <c r="S83" s="213"/>
    </row>
    <row r="84" spans="2:19" ht="35.25" customHeight="1" outlineLevel="1" x14ac:dyDescent="0.25">
      <c r="B84" s="776"/>
      <c r="C84" s="826"/>
      <c r="D84" s="210">
        <v>0</v>
      </c>
      <c r="E84" s="819" t="s">
        <v>450</v>
      </c>
      <c r="F84" s="823"/>
      <c r="G84" s="211" t="s">
        <v>478</v>
      </c>
      <c r="H84" s="212">
        <v>5050</v>
      </c>
      <c r="I84" s="821" t="s">
        <v>450</v>
      </c>
      <c r="J84" s="822"/>
      <c r="K84" s="213" t="s">
        <v>478</v>
      </c>
      <c r="L84" s="212"/>
      <c r="M84" s="821"/>
      <c r="N84" s="822"/>
      <c r="O84" s="213"/>
      <c r="P84" s="212"/>
      <c r="Q84" s="821"/>
      <c r="R84" s="822"/>
      <c r="S84" s="213"/>
    </row>
    <row r="85" spans="2:19" ht="35.25" customHeight="1" outlineLevel="1" x14ac:dyDescent="0.25">
      <c r="B85" s="776"/>
      <c r="C85" s="826"/>
      <c r="D85" s="210"/>
      <c r="E85" s="819"/>
      <c r="F85" s="823"/>
      <c r="G85" s="211"/>
      <c r="H85" s="212"/>
      <c r="I85" s="821"/>
      <c r="J85" s="822"/>
      <c r="K85" s="213"/>
      <c r="L85" s="212"/>
      <c r="M85" s="821"/>
      <c r="N85" s="822"/>
      <c r="O85" s="213"/>
      <c r="P85" s="212"/>
      <c r="Q85" s="821"/>
      <c r="R85" s="822"/>
      <c r="S85" s="213"/>
    </row>
    <row r="86" spans="2:19" ht="35.25" customHeight="1" outlineLevel="1" x14ac:dyDescent="0.25">
      <c r="B86" s="776"/>
      <c r="C86" s="826"/>
      <c r="D86" s="210"/>
      <c r="E86" s="819"/>
      <c r="F86" s="823"/>
      <c r="G86" s="211"/>
      <c r="H86" s="212"/>
      <c r="I86" s="821"/>
      <c r="J86" s="822"/>
      <c r="K86" s="213"/>
      <c r="L86" s="212"/>
      <c r="M86" s="821"/>
      <c r="N86" s="822"/>
      <c r="O86" s="213"/>
      <c r="P86" s="212"/>
      <c r="Q86" s="821"/>
      <c r="R86" s="822"/>
      <c r="S86" s="213"/>
    </row>
    <row r="87" spans="2:19" ht="35.25" customHeight="1" outlineLevel="1" x14ac:dyDescent="0.25">
      <c r="B87" s="776"/>
      <c r="C87" s="826"/>
      <c r="D87" s="210"/>
      <c r="E87" s="819"/>
      <c r="F87" s="823"/>
      <c r="G87" s="211"/>
      <c r="H87" s="212"/>
      <c r="I87" s="821"/>
      <c r="J87" s="822"/>
      <c r="K87" s="213"/>
      <c r="L87" s="212"/>
      <c r="M87" s="821"/>
      <c r="N87" s="822"/>
      <c r="O87" s="213"/>
      <c r="P87" s="212"/>
      <c r="Q87" s="821"/>
      <c r="R87" s="822"/>
      <c r="S87" s="213"/>
    </row>
    <row r="88" spans="2:19" ht="33" customHeight="1" outlineLevel="1" x14ac:dyDescent="0.25">
      <c r="B88" s="777"/>
      <c r="C88" s="826"/>
      <c r="D88" s="210"/>
      <c r="E88" s="819"/>
      <c r="F88" s="823"/>
      <c r="G88" s="211"/>
      <c r="H88" s="212"/>
      <c r="I88" s="821"/>
      <c r="J88" s="822"/>
      <c r="K88" s="213"/>
      <c r="L88" s="212"/>
      <c r="M88" s="821"/>
      <c r="N88" s="822"/>
      <c r="O88" s="213"/>
      <c r="P88" s="212"/>
      <c r="Q88" s="821"/>
      <c r="R88" s="822"/>
      <c r="S88" s="213"/>
    </row>
    <row r="89" spans="2:19" ht="31.5" customHeight="1" thickBot="1" x14ac:dyDescent="0.3">
      <c r="B89" s="167"/>
      <c r="C89" s="214"/>
    </row>
    <row r="90" spans="2:19" ht="30.75" customHeight="1" thickBot="1" x14ac:dyDescent="0.3">
      <c r="B90" s="167"/>
      <c r="C90" s="167"/>
      <c r="D90" s="740" t="s">
        <v>300</v>
      </c>
      <c r="E90" s="741"/>
      <c r="F90" s="741"/>
      <c r="G90" s="742"/>
      <c r="H90" s="833" t="s">
        <v>300</v>
      </c>
      <c r="I90" s="834"/>
      <c r="J90" s="834"/>
      <c r="K90" s="835"/>
      <c r="L90" s="741" t="s">
        <v>302</v>
      </c>
      <c r="M90" s="741"/>
      <c r="N90" s="741"/>
      <c r="O90" s="741"/>
      <c r="P90" s="741" t="s">
        <v>301</v>
      </c>
      <c r="Q90" s="741"/>
      <c r="R90" s="741"/>
      <c r="S90" s="742"/>
    </row>
    <row r="91" spans="2:19" ht="30.75" customHeight="1" x14ac:dyDescent="0.25">
      <c r="B91" s="763" t="s">
        <v>356</v>
      </c>
      <c r="C91" s="763" t="s">
        <v>357</v>
      </c>
      <c r="D91" s="795" t="s">
        <v>358</v>
      </c>
      <c r="E91" s="796"/>
      <c r="F91" s="190" t="s">
        <v>299</v>
      </c>
      <c r="G91" s="215" t="s">
        <v>338</v>
      </c>
      <c r="H91" s="824" t="s">
        <v>358</v>
      </c>
      <c r="I91" s="796"/>
      <c r="J91" s="190" t="s">
        <v>299</v>
      </c>
      <c r="K91" s="215" t="s">
        <v>338</v>
      </c>
      <c r="L91" s="824" t="s">
        <v>358</v>
      </c>
      <c r="M91" s="796"/>
      <c r="N91" s="190" t="s">
        <v>299</v>
      </c>
      <c r="O91" s="215" t="s">
        <v>338</v>
      </c>
      <c r="P91" s="824" t="s">
        <v>358</v>
      </c>
      <c r="Q91" s="796"/>
      <c r="R91" s="190" t="s">
        <v>299</v>
      </c>
      <c r="S91" s="215" t="s">
        <v>338</v>
      </c>
    </row>
    <row r="92" spans="2:19" ht="29.25" customHeight="1" x14ac:dyDescent="0.25">
      <c r="B92" s="765"/>
      <c r="C92" s="765"/>
      <c r="D92" s="815"/>
      <c r="E92" s="825"/>
      <c r="F92" s="206"/>
      <c r="G92" s="216"/>
      <c r="H92" s="217"/>
      <c r="I92" s="218"/>
      <c r="J92" s="208"/>
      <c r="K92" s="219"/>
      <c r="L92" s="217"/>
      <c r="M92" s="218"/>
      <c r="N92" s="208"/>
      <c r="O92" s="219"/>
      <c r="P92" s="217"/>
      <c r="Q92" s="218"/>
      <c r="R92" s="208"/>
      <c r="S92" s="219"/>
    </row>
    <row r="93" spans="2:19" ht="45" customHeight="1" x14ac:dyDescent="0.25">
      <c r="B93" s="828" t="s">
        <v>359</v>
      </c>
      <c r="C93" s="775" t="s">
        <v>360</v>
      </c>
      <c r="D93" s="177" t="s">
        <v>361</v>
      </c>
      <c r="E93" s="177" t="s">
        <v>362</v>
      </c>
      <c r="F93" s="192" t="s">
        <v>363</v>
      </c>
      <c r="G93" s="178" t="s">
        <v>364</v>
      </c>
      <c r="H93" s="177" t="s">
        <v>361</v>
      </c>
      <c r="I93" s="177" t="s">
        <v>362</v>
      </c>
      <c r="J93" s="192" t="s">
        <v>363</v>
      </c>
      <c r="K93" s="178" t="s">
        <v>364</v>
      </c>
      <c r="L93" s="177" t="s">
        <v>361</v>
      </c>
      <c r="M93" s="177" t="s">
        <v>362</v>
      </c>
      <c r="N93" s="192" t="s">
        <v>363</v>
      </c>
      <c r="O93" s="178" t="s">
        <v>364</v>
      </c>
      <c r="P93" s="177" t="s">
        <v>361</v>
      </c>
      <c r="Q93" s="177" t="s">
        <v>362</v>
      </c>
      <c r="R93" s="192" t="s">
        <v>363</v>
      </c>
      <c r="S93" s="178" t="s">
        <v>364</v>
      </c>
    </row>
    <row r="94" spans="2:19" ht="29.25" customHeight="1" x14ac:dyDescent="0.25">
      <c r="B94" s="828"/>
      <c r="C94" s="776"/>
      <c r="D94" s="829"/>
      <c r="E94" s="831"/>
      <c r="F94" s="829"/>
      <c r="G94" s="838"/>
      <c r="H94" s="840"/>
      <c r="I94" s="840"/>
      <c r="J94" s="840"/>
      <c r="K94" s="836"/>
      <c r="L94" s="840"/>
      <c r="M94" s="840"/>
      <c r="N94" s="840"/>
      <c r="O94" s="836"/>
      <c r="P94" s="840"/>
      <c r="Q94" s="840"/>
      <c r="R94" s="840"/>
      <c r="S94" s="836"/>
    </row>
    <row r="95" spans="2:19" ht="29.25" customHeight="1" x14ac:dyDescent="0.25">
      <c r="B95" s="828"/>
      <c r="C95" s="776"/>
      <c r="D95" s="830"/>
      <c r="E95" s="832"/>
      <c r="F95" s="830"/>
      <c r="G95" s="839"/>
      <c r="H95" s="841"/>
      <c r="I95" s="841"/>
      <c r="J95" s="841"/>
      <c r="K95" s="837"/>
      <c r="L95" s="841"/>
      <c r="M95" s="841"/>
      <c r="N95" s="841"/>
      <c r="O95" s="837"/>
      <c r="P95" s="841"/>
      <c r="Q95" s="841"/>
      <c r="R95" s="841"/>
      <c r="S95" s="837"/>
    </row>
    <row r="96" spans="2:19" ht="36" outlineLevel="1" x14ac:dyDescent="0.25">
      <c r="B96" s="828"/>
      <c r="C96" s="776"/>
      <c r="D96" s="177" t="s">
        <v>361</v>
      </c>
      <c r="E96" s="177" t="s">
        <v>362</v>
      </c>
      <c r="F96" s="192" t="s">
        <v>363</v>
      </c>
      <c r="G96" s="178" t="s">
        <v>364</v>
      </c>
      <c r="H96" s="177" t="s">
        <v>361</v>
      </c>
      <c r="I96" s="177" t="s">
        <v>362</v>
      </c>
      <c r="J96" s="192" t="s">
        <v>363</v>
      </c>
      <c r="K96" s="178" t="s">
        <v>364</v>
      </c>
      <c r="L96" s="177" t="s">
        <v>361</v>
      </c>
      <c r="M96" s="177" t="s">
        <v>362</v>
      </c>
      <c r="N96" s="192" t="s">
        <v>363</v>
      </c>
      <c r="O96" s="178" t="s">
        <v>364</v>
      </c>
      <c r="P96" s="177" t="s">
        <v>361</v>
      </c>
      <c r="Q96" s="177" t="s">
        <v>362</v>
      </c>
      <c r="R96" s="192" t="s">
        <v>363</v>
      </c>
      <c r="S96" s="178" t="s">
        <v>364</v>
      </c>
    </row>
    <row r="97" spans="2:19" ht="29.25" customHeight="1" outlineLevel="1" x14ac:dyDescent="0.25">
      <c r="B97" s="828"/>
      <c r="C97" s="776"/>
      <c r="D97" s="829"/>
      <c r="E97" s="831"/>
      <c r="F97" s="829"/>
      <c r="G97" s="838"/>
      <c r="H97" s="840"/>
      <c r="I97" s="840"/>
      <c r="J97" s="840"/>
      <c r="K97" s="836"/>
      <c r="L97" s="840"/>
      <c r="M97" s="840"/>
      <c r="N97" s="840"/>
      <c r="O97" s="836"/>
      <c r="P97" s="840"/>
      <c r="Q97" s="840"/>
      <c r="R97" s="840"/>
      <c r="S97" s="836"/>
    </row>
    <row r="98" spans="2:19" ht="29.25" customHeight="1" outlineLevel="1" x14ac:dyDescent="0.25">
      <c r="B98" s="828"/>
      <c r="C98" s="776"/>
      <c r="D98" s="830"/>
      <c r="E98" s="832"/>
      <c r="F98" s="830"/>
      <c r="G98" s="839"/>
      <c r="H98" s="841"/>
      <c r="I98" s="841"/>
      <c r="J98" s="841"/>
      <c r="K98" s="837"/>
      <c r="L98" s="841"/>
      <c r="M98" s="841"/>
      <c r="N98" s="841"/>
      <c r="O98" s="837"/>
      <c r="P98" s="841"/>
      <c r="Q98" s="841"/>
      <c r="R98" s="841"/>
      <c r="S98" s="837"/>
    </row>
    <row r="99" spans="2:19" ht="36" outlineLevel="1" x14ac:dyDescent="0.25">
      <c r="B99" s="828"/>
      <c r="C99" s="776"/>
      <c r="D99" s="177" t="s">
        <v>361</v>
      </c>
      <c r="E99" s="177" t="s">
        <v>362</v>
      </c>
      <c r="F99" s="192" t="s">
        <v>363</v>
      </c>
      <c r="G99" s="178" t="s">
        <v>364</v>
      </c>
      <c r="H99" s="177" t="s">
        <v>361</v>
      </c>
      <c r="I99" s="177" t="s">
        <v>362</v>
      </c>
      <c r="J99" s="192" t="s">
        <v>363</v>
      </c>
      <c r="K99" s="178" t="s">
        <v>364</v>
      </c>
      <c r="L99" s="177" t="s">
        <v>361</v>
      </c>
      <c r="M99" s="177" t="s">
        <v>362</v>
      </c>
      <c r="N99" s="192" t="s">
        <v>363</v>
      </c>
      <c r="O99" s="178" t="s">
        <v>364</v>
      </c>
      <c r="P99" s="177" t="s">
        <v>361</v>
      </c>
      <c r="Q99" s="177" t="s">
        <v>362</v>
      </c>
      <c r="R99" s="192" t="s">
        <v>363</v>
      </c>
      <c r="S99" s="178" t="s">
        <v>364</v>
      </c>
    </row>
    <row r="100" spans="2:19" ht="29.25" customHeight="1" outlineLevel="1" x14ac:dyDescent="0.25">
      <c r="B100" s="828"/>
      <c r="C100" s="776"/>
      <c r="D100" s="829"/>
      <c r="E100" s="831"/>
      <c r="F100" s="829"/>
      <c r="G100" s="838"/>
      <c r="H100" s="840"/>
      <c r="I100" s="840"/>
      <c r="J100" s="840"/>
      <c r="K100" s="836"/>
      <c r="L100" s="840"/>
      <c r="M100" s="840"/>
      <c r="N100" s="840"/>
      <c r="O100" s="836"/>
      <c r="P100" s="840"/>
      <c r="Q100" s="840"/>
      <c r="R100" s="840"/>
      <c r="S100" s="836"/>
    </row>
    <row r="101" spans="2:19" ht="29.25" customHeight="1" outlineLevel="1" x14ac:dyDescent="0.25">
      <c r="B101" s="828"/>
      <c r="C101" s="776"/>
      <c r="D101" s="830"/>
      <c r="E101" s="832"/>
      <c r="F101" s="830"/>
      <c r="G101" s="839"/>
      <c r="H101" s="841"/>
      <c r="I101" s="841"/>
      <c r="J101" s="841"/>
      <c r="K101" s="837"/>
      <c r="L101" s="841"/>
      <c r="M101" s="841"/>
      <c r="N101" s="841"/>
      <c r="O101" s="837"/>
      <c r="P101" s="841"/>
      <c r="Q101" s="841"/>
      <c r="R101" s="841"/>
      <c r="S101" s="837"/>
    </row>
    <row r="102" spans="2:19" ht="36" outlineLevel="1" x14ac:dyDescent="0.25">
      <c r="B102" s="828"/>
      <c r="C102" s="776"/>
      <c r="D102" s="177" t="s">
        <v>361</v>
      </c>
      <c r="E102" s="177" t="s">
        <v>362</v>
      </c>
      <c r="F102" s="192" t="s">
        <v>363</v>
      </c>
      <c r="G102" s="178" t="s">
        <v>364</v>
      </c>
      <c r="H102" s="177" t="s">
        <v>361</v>
      </c>
      <c r="I102" s="177" t="s">
        <v>362</v>
      </c>
      <c r="J102" s="192" t="s">
        <v>363</v>
      </c>
      <c r="K102" s="178" t="s">
        <v>364</v>
      </c>
      <c r="L102" s="177" t="s">
        <v>361</v>
      </c>
      <c r="M102" s="177" t="s">
        <v>362</v>
      </c>
      <c r="N102" s="192" t="s">
        <v>363</v>
      </c>
      <c r="O102" s="178" t="s">
        <v>364</v>
      </c>
      <c r="P102" s="177" t="s">
        <v>361</v>
      </c>
      <c r="Q102" s="177" t="s">
        <v>362</v>
      </c>
      <c r="R102" s="192" t="s">
        <v>363</v>
      </c>
      <c r="S102" s="178" t="s">
        <v>364</v>
      </c>
    </row>
    <row r="103" spans="2:19" ht="29.25" customHeight="1" outlineLevel="1" x14ac:dyDescent="0.25">
      <c r="B103" s="828"/>
      <c r="C103" s="776"/>
      <c r="D103" s="829"/>
      <c r="E103" s="831"/>
      <c r="F103" s="829"/>
      <c r="G103" s="838"/>
      <c r="H103" s="840"/>
      <c r="I103" s="840"/>
      <c r="J103" s="840"/>
      <c r="K103" s="836"/>
      <c r="L103" s="840"/>
      <c r="M103" s="840"/>
      <c r="N103" s="840"/>
      <c r="O103" s="836"/>
      <c r="P103" s="840"/>
      <c r="Q103" s="840"/>
      <c r="R103" s="840"/>
      <c r="S103" s="836"/>
    </row>
    <row r="104" spans="2:19" ht="29.25" customHeight="1" outlineLevel="1" x14ac:dyDescent="0.25">
      <c r="B104" s="828"/>
      <c r="C104" s="777"/>
      <c r="D104" s="830"/>
      <c r="E104" s="832"/>
      <c r="F104" s="830"/>
      <c r="G104" s="839"/>
      <c r="H104" s="841"/>
      <c r="I104" s="841"/>
      <c r="J104" s="841"/>
      <c r="K104" s="837"/>
      <c r="L104" s="841"/>
      <c r="M104" s="841"/>
      <c r="N104" s="841"/>
      <c r="O104" s="837"/>
      <c r="P104" s="841"/>
      <c r="Q104" s="841"/>
      <c r="R104" s="841"/>
      <c r="S104" s="837"/>
    </row>
    <row r="105" spans="2:19" ht="15.75" thickBot="1" x14ac:dyDescent="0.3">
      <c r="B105" s="167"/>
      <c r="C105" s="167"/>
    </row>
    <row r="106" spans="2:19" ht="15.75" thickBot="1" x14ac:dyDescent="0.3">
      <c r="B106" s="167"/>
      <c r="C106" s="167"/>
      <c r="D106" s="740" t="s">
        <v>300</v>
      </c>
      <c r="E106" s="741"/>
      <c r="F106" s="741"/>
      <c r="G106" s="742"/>
      <c r="H106" s="833" t="s">
        <v>365</v>
      </c>
      <c r="I106" s="834"/>
      <c r="J106" s="834"/>
      <c r="K106" s="835"/>
      <c r="L106" s="833" t="s">
        <v>302</v>
      </c>
      <c r="M106" s="834"/>
      <c r="N106" s="834"/>
      <c r="O106" s="835"/>
      <c r="P106" s="833" t="s">
        <v>303</v>
      </c>
      <c r="Q106" s="834"/>
      <c r="R106" s="834"/>
      <c r="S106" s="835"/>
    </row>
    <row r="107" spans="2:19" ht="33.75" customHeight="1" x14ac:dyDescent="0.25">
      <c r="B107" s="842" t="s">
        <v>366</v>
      </c>
      <c r="C107" s="763" t="s">
        <v>367</v>
      </c>
      <c r="D107" s="220" t="s">
        <v>368</v>
      </c>
      <c r="E107" s="221" t="s">
        <v>369</v>
      </c>
      <c r="F107" s="795" t="s">
        <v>370</v>
      </c>
      <c r="G107" s="803"/>
      <c r="H107" s="220" t="s">
        <v>368</v>
      </c>
      <c r="I107" s="221" t="s">
        <v>369</v>
      </c>
      <c r="J107" s="795" t="s">
        <v>370</v>
      </c>
      <c r="K107" s="803"/>
      <c r="L107" s="220" t="s">
        <v>368</v>
      </c>
      <c r="M107" s="221" t="s">
        <v>369</v>
      </c>
      <c r="N107" s="795" t="s">
        <v>370</v>
      </c>
      <c r="O107" s="803"/>
      <c r="P107" s="220" t="s">
        <v>368</v>
      </c>
      <c r="Q107" s="221" t="s">
        <v>369</v>
      </c>
      <c r="R107" s="795" t="s">
        <v>370</v>
      </c>
      <c r="S107" s="803"/>
    </row>
    <row r="108" spans="2:19" ht="30" customHeight="1" x14ac:dyDescent="0.25">
      <c r="B108" s="843"/>
      <c r="C108" s="765"/>
      <c r="D108" s="222"/>
      <c r="E108" s="223"/>
      <c r="F108" s="815"/>
      <c r="G108" s="818"/>
      <c r="H108" s="224"/>
      <c r="I108" s="225"/>
      <c r="J108" s="845"/>
      <c r="K108" s="846"/>
      <c r="L108" s="224"/>
      <c r="M108" s="225"/>
      <c r="N108" s="845"/>
      <c r="O108" s="846"/>
      <c r="P108" s="224"/>
      <c r="Q108" s="225"/>
      <c r="R108" s="845"/>
      <c r="S108" s="846"/>
    </row>
    <row r="109" spans="2:19" ht="32.25" customHeight="1" x14ac:dyDescent="0.25">
      <c r="B109" s="843"/>
      <c r="C109" s="842" t="s">
        <v>371</v>
      </c>
      <c r="D109" s="226" t="s">
        <v>368</v>
      </c>
      <c r="E109" s="177" t="s">
        <v>369</v>
      </c>
      <c r="F109" s="177" t="s">
        <v>372</v>
      </c>
      <c r="G109" s="198" t="s">
        <v>373</v>
      </c>
      <c r="H109" s="226" t="s">
        <v>368</v>
      </c>
      <c r="I109" s="177" t="s">
        <v>369</v>
      </c>
      <c r="J109" s="177" t="s">
        <v>372</v>
      </c>
      <c r="K109" s="198" t="s">
        <v>373</v>
      </c>
      <c r="L109" s="226" t="s">
        <v>368</v>
      </c>
      <c r="M109" s="177" t="s">
        <v>369</v>
      </c>
      <c r="N109" s="177" t="s">
        <v>372</v>
      </c>
      <c r="O109" s="198" t="s">
        <v>373</v>
      </c>
      <c r="P109" s="226" t="s">
        <v>368</v>
      </c>
      <c r="Q109" s="177" t="s">
        <v>369</v>
      </c>
      <c r="R109" s="177" t="s">
        <v>372</v>
      </c>
      <c r="S109" s="198" t="s">
        <v>373</v>
      </c>
    </row>
    <row r="110" spans="2:19" ht="27.75" customHeight="1" x14ac:dyDescent="0.25">
      <c r="B110" s="843"/>
      <c r="C110" s="843"/>
      <c r="D110" s="222"/>
      <c r="E110" s="194"/>
      <c r="F110" s="207"/>
      <c r="G110" s="216"/>
      <c r="H110" s="224"/>
      <c r="I110" s="195"/>
      <c r="J110" s="209"/>
      <c r="K110" s="219"/>
      <c r="L110" s="224"/>
      <c r="M110" s="195"/>
      <c r="N110" s="209"/>
      <c r="O110" s="219"/>
      <c r="P110" s="224"/>
      <c r="Q110" s="195"/>
      <c r="R110" s="209"/>
      <c r="S110" s="219"/>
    </row>
    <row r="111" spans="2:19" ht="27.75" customHeight="1" outlineLevel="1" x14ac:dyDescent="0.25">
      <c r="B111" s="843"/>
      <c r="C111" s="843"/>
      <c r="D111" s="226" t="s">
        <v>368</v>
      </c>
      <c r="E111" s="177" t="s">
        <v>369</v>
      </c>
      <c r="F111" s="177" t="s">
        <v>372</v>
      </c>
      <c r="G111" s="198" t="s">
        <v>373</v>
      </c>
      <c r="H111" s="226" t="s">
        <v>368</v>
      </c>
      <c r="I111" s="177" t="s">
        <v>369</v>
      </c>
      <c r="J111" s="177" t="s">
        <v>372</v>
      </c>
      <c r="K111" s="198" t="s">
        <v>373</v>
      </c>
      <c r="L111" s="226" t="s">
        <v>368</v>
      </c>
      <c r="M111" s="177" t="s">
        <v>369</v>
      </c>
      <c r="N111" s="177" t="s">
        <v>372</v>
      </c>
      <c r="O111" s="198" t="s">
        <v>373</v>
      </c>
      <c r="P111" s="226" t="s">
        <v>368</v>
      </c>
      <c r="Q111" s="177" t="s">
        <v>369</v>
      </c>
      <c r="R111" s="177" t="s">
        <v>372</v>
      </c>
      <c r="S111" s="198" t="s">
        <v>373</v>
      </c>
    </row>
    <row r="112" spans="2:19" ht="27.75" customHeight="1" outlineLevel="1" x14ac:dyDescent="0.25">
      <c r="B112" s="843"/>
      <c r="C112" s="843"/>
      <c r="D112" s="222"/>
      <c r="E112" s="194"/>
      <c r="F112" s="207"/>
      <c r="G112" s="216"/>
      <c r="H112" s="224"/>
      <c r="I112" s="195"/>
      <c r="J112" s="209"/>
      <c r="K112" s="219"/>
      <c r="L112" s="224"/>
      <c r="M112" s="195"/>
      <c r="N112" s="209"/>
      <c r="O112" s="219"/>
      <c r="P112" s="224"/>
      <c r="Q112" s="195"/>
      <c r="R112" s="209"/>
      <c r="S112" s="219"/>
    </row>
    <row r="113" spans="2:19" ht="27.75" customHeight="1" outlineLevel="1" x14ac:dyDescent="0.25">
      <c r="B113" s="843"/>
      <c r="C113" s="843"/>
      <c r="D113" s="226" t="s">
        <v>368</v>
      </c>
      <c r="E113" s="177" t="s">
        <v>369</v>
      </c>
      <c r="F113" s="177" t="s">
        <v>372</v>
      </c>
      <c r="G113" s="198" t="s">
        <v>373</v>
      </c>
      <c r="H113" s="226" t="s">
        <v>368</v>
      </c>
      <c r="I113" s="177" t="s">
        <v>369</v>
      </c>
      <c r="J113" s="177" t="s">
        <v>372</v>
      </c>
      <c r="K113" s="198" t="s">
        <v>373</v>
      </c>
      <c r="L113" s="226" t="s">
        <v>368</v>
      </c>
      <c r="M113" s="177" t="s">
        <v>369</v>
      </c>
      <c r="N113" s="177" t="s">
        <v>372</v>
      </c>
      <c r="O113" s="198" t="s">
        <v>373</v>
      </c>
      <c r="P113" s="226" t="s">
        <v>368</v>
      </c>
      <c r="Q113" s="177" t="s">
        <v>369</v>
      </c>
      <c r="R113" s="177" t="s">
        <v>372</v>
      </c>
      <c r="S113" s="198" t="s">
        <v>373</v>
      </c>
    </row>
    <row r="114" spans="2:19" ht="27.75" customHeight="1" outlineLevel="1" x14ac:dyDescent="0.25">
      <c r="B114" s="843"/>
      <c r="C114" s="843"/>
      <c r="D114" s="222"/>
      <c r="E114" s="194"/>
      <c r="F114" s="207"/>
      <c r="G114" s="216"/>
      <c r="H114" s="224"/>
      <c r="I114" s="195"/>
      <c r="J114" s="209"/>
      <c r="K114" s="219"/>
      <c r="L114" s="224"/>
      <c r="M114" s="195"/>
      <c r="N114" s="209"/>
      <c r="O114" s="219"/>
      <c r="P114" s="224"/>
      <c r="Q114" s="195"/>
      <c r="R114" s="209"/>
      <c r="S114" s="219"/>
    </row>
    <row r="115" spans="2:19" ht="27.75" customHeight="1" outlineLevel="1" x14ac:dyDescent="0.25">
      <c r="B115" s="843"/>
      <c r="C115" s="843"/>
      <c r="D115" s="226" t="s">
        <v>368</v>
      </c>
      <c r="E115" s="177" t="s">
        <v>369</v>
      </c>
      <c r="F115" s="177" t="s">
        <v>372</v>
      </c>
      <c r="G115" s="198" t="s">
        <v>373</v>
      </c>
      <c r="H115" s="226" t="s">
        <v>368</v>
      </c>
      <c r="I115" s="177" t="s">
        <v>369</v>
      </c>
      <c r="J115" s="177" t="s">
        <v>372</v>
      </c>
      <c r="K115" s="198" t="s">
        <v>373</v>
      </c>
      <c r="L115" s="226" t="s">
        <v>368</v>
      </c>
      <c r="M115" s="177" t="s">
        <v>369</v>
      </c>
      <c r="N115" s="177" t="s">
        <v>372</v>
      </c>
      <c r="O115" s="198" t="s">
        <v>373</v>
      </c>
      <c r="P115" s="226" t="s">
        <v>368</v>
      </c>
      <c r="Q115" s="177" t="s">
        <v>369</v>
      </c>
      <c r="R115" s="177" t="s">
        <v>372</v>
      </c>
      <c r="S115" s="198" t="s">
        <v>373</v>
      </c>
    </row>
    <row r="116" spans="2:19" ht="27.75" customHeight="1" outlineLevel="1" x14ac:dyDescent="0.25">
      <c r="B116" s="844"/>
      <c r="C116" s="844"/>
      <c r="D116" s="222"/>
      <c r="E116" s="194"/>
      <c r="F116" s="207"/>
      <c r="G116" s="216"/>
      <c r="H116" s="224"/>
      <c r="I116" s="195"/>
      <c r="J116" s="209"/>
      <c r="K116" s="219"/>
      <c r="L116" s="224"/>
      <c r="M116" s="195"/>
      <c r="N116" s="209"/>
      <c r="O116" s="219"/>
      <c r="P116" s="224"/>
      <c r="Q116" s="195"/>
      <c r="R116" s="209"/>
      <c r="S116" s="219"/>
    </row>
    <row r="117" spans="2:19" ht="26.25" customHeight="1" x14ac:dyDescent="0.25">
      <c r="B117" s="778" t="s">
        <v>374</v>
      </c>
      <c r="C117" s="849" t="s">
        <v>375</v>
      </c>
      <c r="D117" s="227" t="s">
        <v>376</v>
      </c>
      <c r="E117" s="227" t="s">
        <v>377</v>
      </c>
      <c r="F117" s="227" t="s">
        <v>299</v>
      </c>
      <c r="G117" s="228" t="s">
        <v>378</v>
      </c>
      <c r="H117" s="229" t="s">
        <v>376</v>
      </c>
      <c r="I117" s="227" t="s">
        <v>377</v>
      </c>
      <c r="J117" s="227" t="s">
        <v>299</v>
      </c>
      <c r="K117" s="228" t="s">
        <v>378</v>
      </c>
      <c r="L117" s="227" t="s">
        <v>376</v>
      </c>
      <c r="M117" s="227" t="s">
        <v>377</v>
      </c>
      <c r="N117" s="227" t="s">
        <v>299</v>
      </c>
      <c r="O117" s="228" t="s">
        <v>378</v>
      </c>
      <c r="P117" s="227" t="s">
        <v>376</v>
      </c>
      <c r="Q117" s="227" t="s">
        <v>377</v>
      </c>
      <c r="R117" s="227" t="s">
        <v>299</v>
      </c>
      <c r="S117" s="228" t="s">
        <v>378</v>
      </c>
    </row>
    <row r="118" spans="2:19" ht="32.25" customHeight="1" x14ac:dyDescent="0.25">
      <c r="B118" s="779"/>
      <c r="C118" s="850"/>
      <c r="D118" s="193"/>
      <c r="E118" s="193"/>
      <c r="F118" s="193"/>
      <c r="G118" s="193"/>
      <c r="H118" s="212"/>
      <c r="I118" s="158"/>
      <c r="J118" s="158"/>
      <c r="K118" s="213"/>
      <c r="L118" s="158"/>
      <c r="M118" s="158"/>
      <c r="N118" s="158"/>
      <c r="O118" s="213"/>
      <c r="P118" s="158"/>
      <c r="Q118" s="158"/>
      <c r="R118" s="158"/>
      <c r="S118" s="213"/>
    </row>
    <row r="119" spans="2:19" ht="32.25" customHeight="1" x14ac:dyDescent="0.25">
      <c r="B119" s="779"/>
      <c r="C119" s="778" t="s">
        <v>379</v>
      </c>
      <c r="D119" s="177" t="s">
        <v>380</v>
      </c>
      <c r="E119" s="793" t="s">
        <v>381</v>
      </c>
      <c r="F119" s="827"/>
      <c r="G119" s="178" t="s">
        <v>382</v>
      </c>
      <c r="H119" s="177" t="s">
        <v>380</v>
      </c>
      <c r="I119" s="793" t="s">
        <v>381</v>
      </c>
      <c r="J119" s="827"/>
      <c r="K119" s="178" t="s">
        <v>382</v>
      </c>
      <c r="L119" s="177" t="s">
        <v>380</v>
      </c>
      <c r="M119" s="793" t="s">
        <v>381</v>
      </c>
      <c r="N119" s="827"/>
      <c r="O119" s="178" t="s">
        <v>382</v>
      </c>
      <c r="P119" s="177" t="s">
        <v>380</v>
      </c>
      <c r="Q119" s="177" t="s">
        <v>381</v>
      </c>
      <c r="R119" s="793" t="s">
        <v>381</v>
      </c>
      <c r="S119" s="827"/>
    </row>
    <row r="120" spans="2:19" ht="23.25" customHeight="1" x14ac:dyDescent="0.25">
      <c r="B120" s="779"/>
      <c r="C120" s="779"/>
      <c r="D120" s="230"/>
      <c r="E120" s="851"/>
      <c r="F120" s="852"/>
      <c r="G120" s="181"/>
      <c r="H120" s="231"/>
      <c r="I120" s="847"/>
      <c r="J120" s="848"/>
      <c r="K120" s="202"/>
      <c r="L120" s="231"/>
      <c r="M120" s="847"/>
      <c r="N120" s="848"/>
      <c r="O120" s="184"/>
      <c r="P120" s="231"/>
      <c r="Q120" s="182"/>
      <c r="R120" s="847"/>
      <c r="S120" s="848"/>
    </row>
    <row r="121" spans="2:19" ht="23.25" customHeight="1" outlineLevel="1" x14ac:dyDescent="0.25">
      <c r="B121" s="779"/>
      <c r="C121" s="779"/>
      <c r="D121" s="177" t="s">
        <v>380</v>
      </c>
      <c r="E121" s="793" t="s">
        <v>381</v>
      </c>
      <c r="F121" s="827"/>
      <c r="G121" s="178" t="s">
        <v>382</v>
      </c>
      <c r="H121" s="177" t="s">
        <v>380</v>
      </c>
      <c r="I121" s="793" t="s">
        <v>381</v>
      </c>
      <c r="J121" s="827"/>
      <c r="K121" s="178" t="s">
        <v>382</v>
      </c>
      <c r="L121" s="177" t="s">
        <v>380</v>
      </c>
      <c r="M121" s="793" t="s">
        <v>381</v>
      </c>
      <c r="N121" s="827"/>
      <c r="O121" s="178" t="s">
        <v>382</v>
      </c>
      <c r="P121" s="177" t="s">
        <v>380</v>
      </c>
      <c r="Q121" s="177" t="s">
        <v>381</v>
      </c>
      <c r="R121" s="793" t="s">
        <v>381</v>
      </c>
      <c r="S121" s="827"/>
    </row>
    <row r="122" spans="2:19" ht="23.25" customHeight="1" outlineLevel="1" x14ac:dyDescent="0.25">
      <c r="B122" s="779"/>
      <c r="C122" s="779"/>
      <c r="D122" s="230"/>
      <c r="E122" s="851"/>
      <c r="F122" s="852"/>
      <c r="G122" s="181"/>
      <c r="H122" s="231"/>
      <c r="I122" s="847"/>
      <c r="J122" s="848"/>
      <c r="K122" s="184"/>
      <c r="L122" s="231"/>
      <c r="M122" s="847"/>
      <c r="N122" s="848"/>
      <c r="O122" s="184"/>
      <c r="P122" s="231"/>
      <c r="Q122" s="182"/>
      <c r="R122" s="847"/>
      <c r="S122" s="848"/>
    </row>
    <row r="123" spans="2:19" ht="23.25" customHeight="1" outlineLevel="1" x14ac:dyDescent="0.25">
      <c r="B123" s="779"/>
      <c r="C123" s="779"/>
      <c r="D123" s="177" t="s">
        <v>380</v>
      </c>
      <c r="E123" s="793" t="s">
        <v>381</v>
      </c>
      <c r="F123" s="827"/>
      <c r="G123" s="178" t="s">
        <v>382</v>
      </c>
      <c r="H123" s="177" t="s">
        <v>380</v>
      </c>
      <c r="I123" s="793" t="s">
        <v>381</v>
      </c>
      <c r="J123" s="827"/>
      <c r="K123" s="178" t="s">
        <v>382</v>
      </c>
      <c r="L123" s="177" t="s">
        <v>380</v>
      </c>
      <c r="M123" s="793" t="s">
        <v>381</v>
      </c>
      <c r="N123" s="827"/>
      <c r="O123" s="178" t="s">
        <v>382</v>
      </c>
      <c r="P123" s="177" t="s">
        <v>380</v>
      </c>
      <c r="Q123" s="177" t="s">
        <v>381</v>
      </c>
      <c r="R123" s="793" t="s">
        <v>381</v>
      </c>
      <c r="S123" s="827"/>
    </row>
    <row r="124" spans="2:19" ht="23.25" customHeight="1" outlineLevel="1" x14ac:dyDescent="0.25">
      <c r="B124" s="779"/>
      <c r="C124" s="779"/>
      <c r="D124" s="230"/>
      <c r="E124" s="851"/>
      <c r="F124" s="852"/>
      <c r="G124" s="181"/>
      <c r="H124" s="231"/>
      <c r="I124" s="847"/>
      <c r="J124" s="848"/>
      <c r="K124" s="184"/>
      <c r="L124" s="231"/>
      <c r="M124" s="847"/>
      <c r="N124" s="848"/>
      <c r="O124" s="184"/>
      <c r="P124" s="231"/>
      <c r="Q124" s="182"/>
      <c r="R124" s="847"/>
      <c r="S124" s="848"/>
    </row>
    <row r="125" spans="2:19" ht="23.25" customHeight="1" outlineLevel="1" x14ac:dyDescent="0.25">
      <c r="B125" s="779"/>
      <c r="C125" s="779"/>
      <c r="D125" s="177" t="s">
        <v>380</v>
      </c>
      <c r="E125" s="793" t="s">
        <v>381</v>
      </c>
      <c r="F125" s="827"/>
      <c r="G125" s="178" t="s">
        <v>382</v>
      </c>
      <c r="H125" s="177" t="s">
        <v>380</v>
      </c>
      <c r="I125" s="793" t="s">
        <v>381</v>
      </c>
      <c r="J125" s="827"/>
      <c r="K125" s="178" t="s">
        <v>382</v>
      </c>
      <c r="L125" s="177" t="s">
        <v>380</v>
      </c>
      <c r="M125" s="793" t="s">
        <v>381</v>
      </c>
      <c r="N125" s="827"/>
      <c r="O125" s="178" t="s">
        <v>382</v>
      </c>
      <c r="P125" s="177" t="s">
        <v>380</v>
      </c>
      <c r="Q125" s="177" t="s">
        <v>381</v>
      </c>
      <c r="R125" s="793" t="s">
        <v>381</v>
      </c>
      <c r="S125" s="827"/>
    </row>
    <row r="126" spans="2:19" ht="23.25" customHeight="1" outlineLevel="1" x14ac:dyDescent="0.25">
      <c r="B126" s="780"/>
      <c r="C126" s="780"/>
      <c r="D126" s="230"/>
      <c r="E126" s="851"/>
      <c r="F126" s="852"/>
      <c r="G126" s="181"/>
      <c r="H126" s="231"/>
      <c r="I126" s="847"/>
      <c r="J126" s="848"/>
      <c r="K126" s="184"/>
      <c r="L126" s="231"/>
      <c r="M126" s="847"/>
      <c r="N126" s="848"/>
      <c r="O126" s="184"/>
      <c r="P126" s="231"/>
      <c r="Q126" s="182"/>
      <c r="R126" s="847"/>
      <c r="S126" s="848"/>
    </row>
    <row r="127" spans="2:19" ht="15.75" thickBot="1" x14ac:dyDescent="0.3">
      <c r="B127" s="167"/>
      <c r="C127" s="167"/>
    </row>
    <row r="128" spans="2:19" ht="15.75" thickBot="1" x14ac:dyDescent="0.3">
      <c r="B128" s="167"/>
      <c r="C128" s="167"/>
      <c r="D128" s="740" t="s">
        <v>300</v>
      </c>
      <c r="E128" s="741"/>
      <c r="F128" s="741"/>
      <c r="G128" s="742"/>
      <c r="H128" s="740" t="s">
        <v>301</v>
      </c>
      <c r="I128" s="741"/>
      <c r="J128" s="741"/>
      <c r="K128" s="742"/>
      <c r="L128" s="741" t="s">
        <v>302</v>
      </c>
      <c r="M128" s="741"/>
      <c r="N128" s="741"/>
      <c r="O128" s="741"/>
      <c r="P128" s="740" t="s">
        <v>303</v>
      </c>
      <c r="Q128" s="741"/>
      <c r="R128" s="741"/>
      <c r="S128" s="742"/>
    </row>
    <row r="129" spans="2:19" x14ac:dyDescent="0.25">
      <c r="B129" s="763" t="s">
        <v>383</v>
      </c>
      <c r="C129" s="763" t="s">
        <v>384</v>
      </c>
      <c r="D129" s="795" t="s">
        <v>385</v>
      </c>
      <c r="E129" s="801"/>
      <c r="F129" s="801"/>
      <c r="G129" s="803"/>
      <c r="H129" s="795" t="s">
        <v>385</v>
      </c>
      <c r="I129" s="801"/>
      <c r="J129" s="801"/>
      <c r="K129" s="803"/>
      <c r="L129" s="795" t="s">
        <v>385</v>
      </c>
      <c r="M129" s="801"/>
      <c r="N129" s="801"/>
      <c r="O129" s="803"/>
      <c r="P129" s="795" t="s">
        <v>385</v>
      </c>
      <c r="Q129" s="801"/>
      <c r="R129" s="801"/>
      <c r="S129" s="803"/>
    </row>
    <row r="130" spans="2:19" ht="45" customHeight="1" x14ac:dyDescent="0.25">
      <c r="B130" s="765"/>
      <c r="C130" s="765"/>
      <c r="D130" s="815" t="s">
        <v>451</v>
      </c>
      <c r="E130" s="816"/>
      <c r="F130" s="816"/>
      <c r="G130" s="818"/>
      <c r="H130" s="807" t="s">
        <v>439</v>
      </c>
      <c r="I130" s="863"/>
      <c r="J130" s="863"/>
      <c r="K130" s="810"/>
      <c r="L130" s="864"/>
      <c r="M130" s="865"/>
      <c r="N130" s="865"/>
      <c r="O130" s="866"/>
      <c r="P130" s="864"/>
      <c r="Q130" s="865"/>
      <c r="R130" s="865"/>
      <c r="S130" s="866"/>
    </row>
    <row r="131" spans="2:19" ht="32.25" customHeight="1" x14ac:dyDescent="0.25">
      <c r="B131" s="775" t="s">
        <v>386</v>
      </c>
      <c r="C131" s="775" t="s">
        <v>387</v>
      </c>
      <c r="D131" s="227" t="s">
        <v>388</v>
      </c>
      <c r="E131" s="197" t="s">
        <v>299</v>
      </c>
      <c r="F131" s="177" t="s">
        <v>321</v>
      </c>
      <c r="G131" s="178" t="s">
        <v>338</v>
      </c>
      <c r="H131" s="227" t="s">
        <v>388</v>
      </c>
      <c r="I131" s="197" t="s">
        <v>299</v>
      </c>
      <c r="J131" s="177" t="s">
        <v>321</v>
      </c>
      <c r="K131" s="178" t="s">
        <v>338</v>
      </c>
      <c r="L131" s="227" t="s">
        <v>388</v>
      </c>
      <c r="M131" s="197" t="s">
        <v>299</v>
      </c>
      <c r="N131" s="177" t="s">
        <v>321</v>
      </c>
      <c r="O131" s="178" t="s">
        <v>338</v>
      </c>
      <c r="P131" s="227" t="s">
        <v>388</v>
      </c>
      <c r="Q131" s="197" t="s">
        <v>299</v>
      </c>
      <c r="R131" s="177" t="s">
        <v>321</v>
      </c>
      <c r="S131" s="178" t="s">
        <v>338</v>
      </c>
    </row>
    <row r="132" spans="2:19" ht="23.25" customHeight="1" x14ac:dyDescent="0.25">
      <c r="B132" s="776"/>
      <c r="C132" s="777"/>
      <c r="D132" s="193">
        <v>0</v>
      </c>
      <c r="E132" s="232" t="s">
        <v>481</v>
      </c>
      <c r="F132" s="180" t="s">
        <v>460</v>
      </c>
      <c r="G132" s="211" t="s">
        <v>586</v>
      </c>
      <c r="H132" s="158">
        <v>1</v>
      </c>
      <c r="I132" s="242" t="s">
        <v>481</v>
      </c>
      <c r="J132" s="158" t="s">
        <v>460</v>
      </c>
      <c r="K132" s="240" t="s">
        <v>1026</v>
      </c>
      <c r="L132" s="158"/>
      <c r="M132" s="242"/>
      <c r="N132" s="158"/>
      <c r="O132" s="240"/>
      <c r="P132" s="158"/>
      <c r="Q132" s="242"/>
      <c r="R132" s="158"/>
      <c r="S132" s="240"/>
    </row>
    <row r="133" spans="2:19" ht="29.25" customHeight="1" x14ac:dyDescent="0.25">
      <c r="B133" s="776"/>
      <c r="C133" s="775" t="s">
        <v>389</v>
      </c>
      <c r="D133" s="177" t="s">
        <v>390</v>
      </c>
      <c r="E133" s="793" t="s">
        <v>391</v>
      </c>
      <c r="F133" s="827"/>
      <c r="G133" s="178" t="s">
        <v>392</v>
      </c>
      <c r="H133" s="177" t="s">
        <v>390</v>
      </c>
      <c r="I133" s="793" t="s">
        <v>391</v>
      </c>
      <c r="J133" s="827"/>
      <c r="K133" s="178" t="s">
        <v>392</v>
      </c>
      <c r="L133" s="177" t="s">
        <v>390</v>
      </c>
      <c r="M133" s="793" t="s">
        <v>391</v>
      </c>
      <c r="N133" s="827"/>
      <c r="O133" s="178" t="s">
        <v>392</v>
      </c>
      <c r="P133" s="177" t="s">
        <v>390</v>
      </c>
      <c r="Q133" s="793" t="s">
        <v>391</v>
      </c>
      <c r="R133" s="827"/>
      <c r="S133" s="178" t="s">
        <v>392</v>
      </c>
    </row>
    <row r="134" spans="2:19" ht="36.4" customHeight="1" x14ac:dyDescent="0.25">
      <c r="B134" s="777"/>
      <c r="C134" s="777"/>
      <c r="D134" s="230">
        <v>0</v>
      </c>
      <c r="E134" s="851" t="s">
        <v>419</v>
      </c>
      <c r="F134" s="852"/>
      <c r="G134" s="181" t="s">
        <v>516</v>
      </c>
      <c r="H134" s="231">
        <v>1</v>
      </c>
      <c r="I134" s="847" t="s">
        <v>403</v>
      </c>
      <c r="J134" s="848"/>
      <c r="K134" s="184" t="s">
        <v>497</v>
      </c>
      <c r="L134" s="231"/>
      <c r="M134" s="847"/>
      <c r="N134" s="848"/>
      <c r="O134" s="184"/>
      <c r="P134" s="231"/>
      <c r="Q134" s="847"/>
      <c r="R134" s="848"/>
      <c r="S134" s="184"/>
    </row>
    <row r="135" spans="2:19" ht="15.75" thickBot="1" x14ac:dyDescent="0.3"/>
    <row r="136" spans="2:19" ht="14.45" hidden="1" x14ac:dyDescent="0.3"/>
    <row r="137" spans="2:19" ht="14.45" hidden="1" x14ac:dyDescent="0.3"/>
    <row r="138" spans="2:19" ht="14.45" hidden="1" x14ac:dyDescent="0.3"/>
    <row r="139" spans="2:19" ht="14.45" hidden="1" x14ac:dyDescent="0.3"/>
    <row r="140" spans="2:19" ht="14.45" hidden="1" x14ac:dyDescent="0.3">
      <c r="D140" t="s">
        <v>393</v>
      </c>
    </row>
    <row r="141" spans="2:19" ht="14.45" hidden="1" x14ac:dyDescent="0.3">
      <c r="D141" t="s">
        <v>394</v>
      </c>
      <c r="E141" t="s">
        <v>395</v>
      </c>
      <c r="F141" t="s">
        <v>396</v>
      </c>
      <c r="H141" t="s">
        <v>397</v>
      </c>
      <c r="I141" t="s">
        <v>398</v>
      </c>
    </row>
    <row r="142" spans="2:19" ht="14.45" hidden="1" x14ac:dyDescent="0.3">
      <c r="D142" t="s">
        <v>399</v>
      </c>
      <c r="E142" t="s">
        <v>400</v>
      </c>
      <c r="F142" t="s">
        <v>401</v>
      </c>
      <c r="H142" t="s">
        <v>402</v>
      </c>
      <c r="I142" t="s">
        <v>403</v>
      </c>
    </row>
    <row r="143" spans="2:19" ht="14.45" hidden="1" x14ac:dyDescent="0.3">
      <c r="D143" t="s">
        <v>404</v>
      </c>
      <c r="E143" t="s">
        <v>405</v>
      </c>
      <c r="F143" t="s">
        <v>406</v>
      </c>
      <c r="H143" t="s">
        <v>407</v>
      </c>
      <c r="I143" t="s">
        <v>408</v>
      </c>
    </row>
    <row r="144" spans="2:19" ht="14.45" hidden="1" x14ac:dyDescent="0.3">
      <c r="D144" t="s">
        <v>409</v>
      </c>
      <c r="F144" t="s">
        <v>410</v>
      </c>
      <c r="G144" t="s">
        <v>411</v>
      </c>
      <c r="H144" t="s">
        <v>412</v>
      </c>
      <c r="I144" t="s">
        <v>413</v>
      </c>
      <c r="K144" t="s">
        <v>414</v>
      </c>
    </row>
    <row r="145" spans="2:12" ht="14.45" hidden="1" x14ac:dyDescent="0.3">
      <c r="D145" t="s">
        <v>415</v>
      </c>
      <c r="F145" t="s">
        <v>416</v>
      </c>
      <c r="G145" t="s">
        <v>417</v>
      </c>
      <c r="H145" t="s">
        <v>418</v>
      </c>
      <c r="I145" t="s">
        <v>419</v>
      </c>
      <c r="K145" t="s">
        <v>420</v>
      </c>
      <c r="L145" t="s">
        <v>421</v>
      </c>
    </row>
    <row r="146" spans="2:12" ht="14.45" hidden="1" x14ac:dyDescent="0.3">
      <c r="D146" t="s">
        <v>422</v>
      </c>
      <c r="E146" s="233" t="s">
        <v>423</v>
      </c>
      <c r="G146" t="s">
        <v>424</v>
      </c>
      <c r="H146" t="s">
        <v>425</v>
      </c>
      <c r="K146" t="s">
        <v>426</v>
      </c>
      <c r="L146" t="s">
        <v>427</v>
      </c>
    </row>
    <row r="147" spans="2:12" ht="14.45" hidden="1" x14ac:dyDescent="0.3">
      <c r="D147" t="s">
        <v>428</v>
      </c>
      <c r="E147" s="234" t="s">
        <v>429</v>
      </c>
      <c r="K147" t="s">
        <v>430</v>
      </c>
      <c r="L147" t="s">
        <v>431</v>
      </c>
    </row>
    <row r="148" spans="2:12" ht="14.45" hidden="1" x14ac:dyDescent="0.3">
      <c r="E148" s="235" t="s">
        <v>432</v>
      </c>
      <c r="H148" t="s">
        <v>433</v>
      </c>
      <c r="K148" t="s">
        <v>434</v>
      </c>
      <c r="L148" t="s">
        <v>435</v>
      </c>
    </row>
    <row r="149" spans="2:12" ht="14.45" hidden="1" x14ac:dyDescent="0.3">
      <c r="H149" t="s">
        <v>436</v>
      </c>
      <c r="K149" t="s">
        <v>437</v>
      </c>
      <c r="L149" t="s">
        <v>438</v>
      </c>
    </row>
    <row r="150" spans="2:12" ht="14.45" hidden="1" x14ac:dyDescent="0.3">
      <c r="H150" t="s">
        <v>439</v>
      </c>
      <c r="K150" t="s">
        <v>440</v>
      </c>
      <c r="L150" t="s">
        <v>441</v>
      </c>
    </row>
    <row r="151" spans="2:12" ht="14.45" hidden="1" x14ac:dyDescent="0.3">
      <c r="B151" t="s">
        <v>442</v>
      </c>
      <c r="C151" t="s">
        <v>443</v>
      </c>
      <c r="D151" t="s">
        <v>442</v>
      </c>
      <c r="G151" t="s">
        <v>444</v>
      </c>
      <c r="H151" t="s">
        <v>445</v>
      </c>
      <c r="J151" t="s">
        <v>266</v>
      </c>
      <c r="K151" t="s">
        <v>446</v>
      </c>
      <c r="L151" t="s">
        <v>447</v>
      </c>
    </row>
    <row r="152" spans="2:12" ht="14.45" hidden="1" x14ac:dyDescent="0.3">
      <c r="B152">
        <v>1</v>
      </c>
      <c r="C152" t="s">
        <v>448</v>
      </c>
      <c r="D152" t="s">
        <v>449</v>
      </c>
      <c r="E152" t="s">
        <v>338</v>
      </c>
      <c r="F152" t="s">
        <v>11</v>
      </c>
      <c r="G152" t="s">
        <v>450</v>
      </c>
      <c r="H152" t="s">
        <v>451</v>
      </c>
      <c r="J152" t="s">
        <v>426</v>
      </c>
      <c r="K152" t="s">
        <v>452</v>
      </c>
    </row>
    <row r="153" spans="2:12" ht="14.45" hidden="1" x14ac:dyDescent="0.3">
      <c r="B153">
        <v>2</v>
      </c>
      <c r="C153" t="s">
        <v>453</v>
      </c>
      <c r="D153" t="s">
        <v>454</v>
      </c>
      <c r="E153" t="s">
        <v>321</v>
      </c>
      <c r="F153" t="s">
        <v>18</v>
      </c>
      <c r="G153" t="s">
        <v>455</v>
      </c>
      <c r="J153" t="s">
        <v>456</v>
      </c>
      <c r="K153" t="s">
        <v>457</v>
      </c>
    </row>
    <row r="154" spans="2:12" ht="14.45" hidden="1" x14ac:dyDescent="0.3">
      <c r="B154">
        <v>3</v>
      </c>
      <c r="C154" t="s">
        <v>458</v>
      </c>
      <c r="D154" t="s">
        <v>459</v>
      </c>
      <c r="E154" t="s">
        <v>299</v>
      </c>
      <c r="G154" t="s">
        <v>460</v>
      </c>
      <c r="J154" t="s">
        <v>461</v>
      </c>
      <c r="K154" t="s">
        <v>462</v>
      </c>
    </row>
    <row r="155" spans="2:12" ht="14.45" hidden="1" x14ac:dyDescent="0.3">
      <c r="B155">
        <v>4</v>
      </c>
      <c r="C155" t="s">
        <v>451</v>
      </c>
      <c r="H155" t="s">
        <v>463</v>
      </c>
      <c r="I155" t="s">
        <v>464</v>
      </c>
      <c r="J155" t="s">
        <v>465</v>
      </c>
      <c r="K155" t="s">
        <v>466</v>
      </c>
    </row>
    <row r="156" spans="2:12" ht="14.45" hidden="1" x14ac:dyDescent="0.3">
      <c r="D156" t="s">
        <v>460</v>
      </c>
      <c r="H156" t="s">
        <v>467</v>
      </c>
      <c r="I156" t="s">
        <v>468</v>
      </c>
      <c r="J156" t="s">
        <v>469</v>
      </c>
      <c r="K156" t="s">
        <v>470</v>
      </c>
    </row>
    <row r="157" spans="2:12" ht="14.45" hidden="1" x14ac:dyDescent="0.3">
      <c r="D157" t="s">
        <v>471</v>
      </c>
      <c r="H157" t="s">
        <v>472</v>
      </c>
      <c r="I157" t="s">
        <v>473</v>
      </c>
      <c r="J157" t="s">
        <v>474</v>
      </c>
      <c r="K157" t="s">
        <v>475</v>
      </c>
    </row>
    <row r="158" spans="2:12" ht="14.45" hidden="1" x14ac:dyDescent="0.3">
      <c r="D158" t="s">
        <v>476</v>
      </c>
      <c r="H158" t="s">
        <v>477</v>
      </c>
      <c r="J158" t="s">
        <v>478</v>
      </c>
      <c r="K158" t="s">
        <v>479</v>
      </c>
    </row>
    <row r="159" spans="2:12" ht="14.45" hidden="1" x14ac:dyDescent="0.3">
      <c r="H159" t="s">
        <v>480</v>
      </c>
      <c r="J159" t="s">
        <v>481</v>
      </c>
    </row>
    <row r="160" spans="2:12" ht="57.6" hidden="1" x14ac:dyDescent="0.3">
      <c r="D160" s="189" t="s">
        <v>482</v>
      </c>
      <c r="E160" t="s">
        <v>483</v>
      </c>
      <c r="F160" t="s">
        <v>484</v>
      </c>
      <c r="G160" t="s">
        <v>485</v>
      </c>
      <c r="H160" t="s">
        <v>486</v>
      </c>
      <c r="I160" t="s">
        <v>487</v>
      </c>
      <c r="J160" t="s">
        <v>488</v>
      </c>
      <c r="K160" t="s">
        <v>489</v>
      </c>
    </row>
    <row r="161" spans="2:11" ht="72" hidden="1" x14ac:dyDescent="0.3">
      <c r="B161" t="s">
        <v>591</v>
      </c>
      <c r="C161" t="s">
        <v>590</v>
      </c>
      <c r="D161" s="189" t="s">
        <v>490</v>
      </c>
      <c r="E161" t="s">
        <v>491</v>
      </c>
      <c r="F161" t="s">
        <v>492</v>
      </c>
      <c r="G161" t="s">
        <v>493</v>
      </c>
      <c r="H161" t="s">
        <v>494</v>
      </c>
      <c r="I161" t="s">
        <v>495</v>
      </c>
      <c r="J161" t="s">
        <v>496</v>
      </c>
      <c r="K161" t="s">
        <v>497</v>
      </c>
    </row>
    <row r="162" spans="2:11" ht="43.15" hidden="1" x14ac:dyDescent="0.3">
      <c r="B162" t="s">
        <v>592</v>
      </c>
      <c r="C162" t="s">
        <v>589</v>
      </c>
      <c r="D162" s="189" t="s">
        <v>498</v>
      </c>
      <c r="E162" t="s">
        <v>499</v>
      </c>
      <c r="F162" t="s">
        <v>500</v>
      </c>
      <c r="G162" t="s">
        <v>501</v>
      </c>
      <c r="H162" t="s">
        <v>502</v>
      </c>
      <c r="I162" t="s">
        <v>503</v>
      </c>
      <c r="J162" t="s">
        <v>504</v>
      </c>
      <c r="K162" t="s">
        <v>505</v>
      </c>
    </row>
    <row r="163" spans="2:11" ht="14.45" hidden="1" x14ac:dyDescent="0.3">
      <c r="B163" t="s">
        <v>593</v>
      </c>
      <c r="C163" t="s">
        <v>588</v>
      </c>
      <c r="F163" t="s">
        <v>506</v>
      </c>
      <c r="G163" t="s">
        <v>507</v>
      </c>
      <c r="H163" t="s">
        <v>508</v>
      </c>
      <c r="I163" t="s">
        <v>509</v>
      </c>
      <c r="J163" t="s">
        <v>510</v>
      </c>
      <c r="K163" t="s">
        <v>511</v>
      </c>
    </row>
    <row r="164" spans="2:11" ht="14.45" hidden="1" x14ac:dyDescent="0.3">
      <c r="B164" t="s">
        <v>594</v>
      </c>
      <c r="G164" t="s">
        <v>512</v>
      </c>
      <c r="H164" t="s">
        <v>513</v>
      </c>
      <c r="I164" t="s">
        <v>514</v>
      </c>
      <c r="J164" t="s">
        <v>515</v>
      </c>
      <c r="K164" t="s">
        <v>516</v>
      </c>
    </row>
    <row r="165" spans="2:11" ht="14.45" hidden="1" x14ac:dyDescent="0.3">
      <c r="C165" t="s">
        <v>517</v>
      </c>
      <c r="J165" t="s">
        <v>518</v>
      </c>
    </row>
    <row r="166" spans="2:11" ht="14.45" hidden="1" x14ac:dyDescent="0.3">
      <c r="C166" t="s">
        <v>519</v>
      </c>
      <c r="I166" t="s">
        <v>520</v>
      </c>
      <c r="J166" t="s">
        <v>521</v>
      </c>
    </row>
    <row r="167" spans="2:11" ht="14.45" hidden="1" x14ac:dyDescent="0.3">
      <c r="B167" s="243" t="s">
        <v>595</v>
      </c>
      <c r="C167" t="s">
        <v>522</v>
      </c>
      <c r="I167" t="s">
        <v>523</v>
      </c>
      <c r="J167" t="s">
        <v>524</v>
      </c>
    </row>
    <row r="168" spans="2:11" ht="14.45" hidden="1" x14ac:dyDescent="0.3">
      <c r="B168" s="243" t="s">
        <v>29</v>
      </c>
      <c r="C168" t="s">
        <v>525</v>
      </c>
      <c r="D168" t="s">
        <v>526</v>
      </c>
      <c r="E168" t="s">
        <v>527</v>
      </c>
      <c r="I168" t="s">
        <v>528</v>
      </c>
      <c r="J168" t="s">
        <v>266</v>
      </c>
    </row>
    <row r="169" spans="2:11" ht="14.45" hidden="1" x14ac:dyDescent="0.3">
      <c r="B169" s="243" t="s">
        <v>16</v>
      </c>
      <c r="D169" t="s">
        <v>529</v>
      </c>
      <c r="E169" t="s">
        <v>530</v>
      </c>
      <c r="H169" t="s">
        <v>402</v>
      </c>
      <c r="I169" t="s">
        <v>531</v>
      </c>
    </row>
    <row r="170" spans="2:11" ht="14.45" hidden="1" x14ac:dyDescent="0.3">
      <c r="B170" s="243" t="s">
        <v>34</v>
      </c>
      <c r="D170" t="s">
        <v>532</v>
      </c>
      <c r="E170" t="s">
        <v>533</v>
      </c>
      <c r="H170" t="s">
        <v>412</v>
      </c>
      <c r="I170" t="s">
        <v>534</v>
      </c>
      <c r="J170" t="s">
        <v>535</v>
      </c>
    </row>
    <row r="171" spans="2:11" ht="14.45" hidden="1" x14ac:dyDescent="0.3">
      <c r="B171" s="243" t="s">
        <v>596</v>
      </c>
      <c r="C171" t="s">
        <v>536</v>
      </c>
      <c r="D171" t="s">
        <v>537</v>
      </c>
      <c r="H171" t="s">
        <v>418</v>
      </c>
      <c r="I171" t="s">
        <v>538</v>
      </c>
      <c r="J171" t="s">
        <v>539</v>
      </c>
    </row>
    <row r="172" spans="2:11" ht="14.45" hidden="1" x14ac:dyDescent="0.3">
      <c r="B172" s="243" t="s">
        <v>597</v>
      </c>
      <c r="C172" t="s">
        <v>540</v>
      </c>
      <c r="H172" t="s">
        <v>425</v>
      </c>
      <c r="I172" t="s">
        <v>541</v>
      </c>
    </row>
    <row r="173" spans="2:11" ht="14.45" hidden="1" x14ac:dyDescent="0.3">
      <c r="B173" s="243" t="s">
        <v>598</v>
      </c>
      <c r="C173" t="s">
        <v>542</v>
      </c>
      <c r="E173" t="s">
        <v>543</v>
      </c>
      <c r="H173" t="s">
        <v>544</v>
      </c>
      <c r="I173" t="s">
        <v>545</v>
      </c>
    </row>
    <row r="174" spans="2:11" ht="14.45" hidden="1" x14ac:dyDescent="0.3">
      <c r="B174" s="243" t="s">
        <v>599</v>
      </c>
      <c r="C174" t="s">
        <v>546</v>
      </c>
      <c r="E174" t="s">
        <v>547</v>
      </c>
      <c r="H174" t="s">
        <v>548</v>
      </c>
      <c r="I174" t="s">
        <v>549</v>
      </c>
    </row>
    <row r="175" spans="2:11" ht="14.45" hidden="1" x14ac:dyDescent="0.3">
      <c r="B175" s="243" t="s">
        <v>600</v>
      </c>
      <c r="C175" t="s">
        <v>550</v>
      </c>
      <c r="E175" t="s">
        <v>551</v>
      </c>
      <c r="H175" t="s">
        <v>552</v>
      </c>
      <c r="I175" t="s">
        <v>553</v>
      </c>
    </row>
    <row r="176" spans="2:11" ht="14.45" hidden="1" x14ac:dyDescent="0.3">
      <c r="B176" s="243" t="s">
        <v>601</v>
      </c>
      <c r="C176" t="s">
        <v>554</v>
      </c>
      <c r="E176" t="s">
        <v>555</v>
      </c>
      <c r="H176" t="s">
        <v>556</v>
      </c>
      <c r="I176" t="s">
        <v>557</v>
      </c>
    </row>
    <row r="177" spans="2:9" ht="14.45" hidden="1" x14ac:dyDescent="0.3">
      <c r="B177" s="243" t="s">
        <v>602</v>
      </c>
      <c r="C177" t="s">
        <v>558</v>
      </c>
      <c r="E177" t="s">
        <v>559</v>
      </c>
      <c r="H177" t="s">
        <v>560</v>
      </c>
      <c r="I177" t="s">
        <v>561</v>
      </c>
    </row>
    <row r="178" spans="2:9" ht="14.45" hidden="1" x14ac:dyDescent="0.3">
      <c r="B178" s="243" t="s">
        <v>603</v>
      </c>
      <c r="C178" t="s">
        <v>266</v>
      </c>
      <c r="E178" t="s">
        <v>562</v>
      </c>
      <c r="H178" t="s">
        <v>563</v>
      </c>
      <c r="I178" t="s">
        <v>564</v>
      </c>
    </row>
    <row r="179" spans="2:9" ht="14.45" hidden="1" x14ac:dyDescent="0.3">
      <c r="B179" s="243" t="s">
        <v>604</v>
      </c>
      <c r="E179" t="s">
        <v>565</v>
      </c>
      <c r="H179" t="s">
        <v>566</v>
      </c>
      <c r="I179" t="s">
        <v>567</v>
      </c>
    </row>
    <row r="180" spans="2:9" ht="14.45" hidden="1" x14ac:dyDescent="0.3">
      <c r="B180" s="243" t="s">
        <v>605</v>
      </c>
      <c r="E180" t="s">
        <v>568</v>
      </c>
      <c r="H180" t="s">
        <v>569</v>
      </c>
      <c r="I180" t="s">
        <v>570</v>
      </c>
    </row>
    <row r="181" spans="2:9" ht="14.45" hidden="1" x14ac:dyDescent="0.3">
      <c r="B181" s="243" t="s">
        <v>606</v>
      </c>
      <c r="E181" t="s">
        <v>571</v>
      </c>
      <c r="H181" t="s">
        <v>572</v>
      </c>
      <c r="I181" t="s">
        <v>573</v>
      </c>
    </row>
    <row r="182" spans="2:9" ht="14.45" hidden="1" x14ac:dyDescent="0.3">
      <c r="B182" s="243" t="s">
        <v>607</v>
      </c>
      <c r="H182" t="s">
        <v>574</v>
      </c>
      <c r="I182" t="s">
        <v>575</v>
      </c>
    </row>
    <row r="183" spans="2:9" ht="14.45" hidden="1" x14ac:dyDescent="0.3">
      <c r="B183" s="243" t="s">
        <v>608</v>
      </c>
      <c r="H183" t="s">
        <v>576</v>
      </c>
    </row>
    <row r="184" spans="2:9" ht="14.45" hidden="1" x14ac:dyDescent="0.3">
      <c r="B184" s="243" t="s">
        <v>609</v>
      </c>
      <c r="H184" t="s">
        <v>577</v>
      </c>
    </row>
    <row r="185" spans="2:9" ht="14.45" hidden="1" x14ac:dyDescent="0.3">
      <c r="B185" s="243" t="s">
        <v>610</v>
      </c>
      <c r="H185" t="s">
        <v>578</v>
      </c>
    </row>
    <row r="186" spans="2:9" ht="14.45" hidden="1" x14ac:dyDescent="0.3">
      <c r="B186" s="243" t="s">
        <v>611</v>
      </c>
      <c r="H186" t="s">
        <v>579</v>
      </c>
    </row>
    <row r="187" spans="2:9" ht="14.45" hidden="1" x14ac:dyDescent="0.3">
      <c r="B187" s="243" t="s">
        <v>612</v>
      </c>
      <c r="D187" t="s">
        <v>580</v>
      </c>
      <c r="H187" t="s">
        <v>581</v>
      </c>
    </row>
    <row r="188" spans="2:9" ht="14.45" hidden="1" x14ac:dyDescent="0.3">
      <c r="B188" s="243" t="s">
        <v>613</v>
      </c>
      <c r="D188" t="s">
        <v>582</v>
      </c>
      <c r="H188" t="s">
        <v>583</v>
      </c>
    </row>
    <row r="189" spans="2:9" ht="14.45" hidden="1" x14ac:dyDescent="0.3">
      <c r="B189" s="243" t="s">
        <v>614</v>
      </c>
      <c r="D189" t="s">
        <v>584</v>
      </c>
      <c r="H189" t="s">
        <v>585</v>
      </c>
    </row>
    <row r="190" spans="2:9" ht="14.45" hidden="1" x14ac:dyDescent="0.3">
      <c r="B190" s="243" t="s">
        <v>615</v>
      </c>
      <c r="D190" t="s">
        <v>582</v>
      </c>
      <c r="H190" t="s">
        <v>586</v>
      </c>
    </row>
    <row r="191" spans="2:9" ht="14.45" hidden="1" x14ac:dyDescent="0.3">
      <c r="B191" s="243" t="s">
        <v>616</v>
      </c>
      <c r="D191" t="s">
        <v>587</v>
      </c>
    </row>
    <row r="192" spans="2:9" ht="14.45" hidden="1" x14ac:dyDescent="0.3">
      <c r="B192" s="243" t="s">
        <v>617</v>
      </c>
      <c r="D192" t="s">
        <v>582</v>
      </c>
    </row>
    <row r="193" spans="2:2" ht="14.45" hidden="1" x14ac:dyDescent="0.3">
      <c r="B193" s="243" t="s">
        <v>618</v>
      </c>
    </row>
    <row r="194" spans="2:2" ht="14.45" hidden="1" x14ac:dyDescent="0.3">
      <c r="B194" s="243" t="s">
        <v>619</v>
      </c>
    </row>
    <row r="195" spans="2:2" ht="14.45" hidden="1" x14ac:dyDescent="0.3">
      <c r="B195" s="243" t="s">
        <v>620</v>
      </c>
    </row>
    <row r="196" spans="2:2" ht="14.45" hidden="1" x14ac:dyDescent="0.3">
      <c r="B196" s="243" t="s">
        <v>621</v>
      </c>
    </row>
    <row r="197" spans="2:2" ht="14.45" hidden="1" x14ac:dyDescent="0.3">
      <c r="B197" s="243" t="s">
        <v>622</v>
      </c>
    </row>
    <row r="198" spans="2:2" ht="14.45" hidden="1" x14ac:dyDescent="0.3">
      <c r="B198" s="243" t="s">
        <v>623</v>
      </c>
    </row>
    <row r="199" spans="2:2" ht="14.45" hidden="1" x14ac:dyDescent="0.3">
      <c r="B199" s="243" t="s">
        <v>624</v>
      </c>
    </row>
    <row r="200" spans="2:2" ht="14.45" hidden="1" x14ac:dyDescent="0.3">
      <c r="B200" s="243" t="s">
        <v>625</v>
      </c>
    </row>
    <row r="201" spans="2:2" ht="14.45" hidden="1" x14ac:dyDescent="0.3">
      <c r="B201" s="243" t="s">
        <v>626</v>
      </c>
    </row>
    <row r="202" spans="2:2" ht="14.45" hidden="1" x14ac:dyDescent="0.3">
      <c r="B202" s="243" t="s">
        <v>50</v>
      </c>
    </row>
    <row r="203" spans="2:2" ht="14.45" hidden="1" x14ac:dyDescent="0.3">
      <c r="B203" s="243" t="s">
        <v>55</v>
      </c>
    </row>
    <row r="204" spans="2:2" ht="14.45" hidden="1" x14ac:dyDescent="0.3">
      <c r="B204" s="243" t="s">
        <v>56</v>
      </c>
    </row>
    <row r="205" spans="2:2" ht="14.45" hidden="1" x14ac:dyDescent="0.3">
      <c r="B205" s="243" t="s">
        <v>58</v>
      </c>
    </row>
    <row r="206" spans="2:2" ht="14.45" hidden="1" x14ac:dyDescent="0.3">
      <c r="B206" s="243" t="s">
        <v>23</v>
      </c>
    </row>
    <row r="207" spans="2:2" ht="14.45" hidden="1" x14ac:dyDescent="0.3">
      <c r="B207" s="243" t="s">
        <v>60</v>
      </c>
    </row>
    <row r="208" spans="2:2" ht="14.45" hidden="1" x14ac:dyDescent="0.3">
      <c r="B208" s="243" t="s">
        <v>62</v>
      </c>
    </row>
    <row r="209" spans="2:2" ht="14.45" hidden="1" x14ac:dyDescent="0.3">
      <c r="B209" s="243" t="s">
        <v>65</v>
      </c>
    </row>
    <row r="210" spans="2:2" ht="14.45" hidden="1" x14ac:dyDescent="0.3">
      <c r="B210" s="243" t="s">
        <v>66</v>
      </c>
    </row>
    <row r="211" spans="2:2" ht="14.45" hidden="1" x14ac:dyDescent="0.3">
      <c r="B211" s="243" t="s">
        <v>67</v>
      </c>
    </row>
    <row r="212" spans="2:2" ht="14.45" hidden="1" x14ac:dyDescent="0.3">
      <c r="B212" s="243" t="s">
        <v>68</v>
      </c>
    </row>
    <row r="213" spans="2:2" ht="14.45" hidden="1" x14ac:dyDescent="0.3">
      <c r="B213" s="243" t="s">
        <v>627</v>
      </c>
    </row>
    <row r="214" spans="2:2" ht="14.45" hidden="1" x14ac:dyDescent="0.3">
      <c r="B214" s="243" t="s">
        <v>628</v>
      </c>
    </row>
    <row r="215" spans="2:2" ht="14.45" hidden="1" x14ac:dyDescent="0.3">
      <c r="B215" s="243" t="s">
        <v>72</v>
      </c>
    </row>
    <row r="216" spans="2:2" ht="14.45" hidden="1" x14ac:dyDescent="0.3">
      <c r="B216" s="243" t="s">
        <v>74</v>
      </c>
    </row>
    <row r="217" spans="2:2" ht="14.45" hidden="1" x14ac:dyDescent="0.3">
      <c r="B217" s="243" t="s">
        <v>78</v>
      </c>
    </row>
    <row r="218" spans="2:2" ht="14.45" hidden="1" x14ac:dyDescent="0.3">
      <c r="B218" s="243" t="s">
        <v>629</v>
      </c>
    </row>
    <row r="219" spans="2:2" ht="14.45" hidden="1" x14ac:dyDescent="0.3">
      <c r="B219" s="243" t="s">
        <v>630</v>
      </c>
    </row>
    <row r="220" spans="2:2" ht="14.45" hidden="1" x14ac:dyDescent="0.3">
      <c r="B220" s="243" t="s">
        <v>631</v>
      </c>
    </row>
    <row r="221" spans="2:2" ht="14.45" hidden="1" x14ac:dyDescent="0.3">
      <c r="B221" s="243" t="s">
        <v>76</v>
      </c>
    </row>
    <row r="222" spans="2:2" ht="14.45" hidden="1" x14ac:dyDescent="0.3">
      <c r="B222" s="243" t="s">
        <v>77</v>
      </c>
    </row>
    <row r="223" spans="2:2" ht="14.45" hidden="1" x14ac:dyDescent="0.3">
      <c r="B223" s="243" t="s">
        <v>80</v>
      </c>
    </row>
    <row r="224" spans="2:2" ht="14.45" hidden="1" x14ac:dyDescent="0.3">
      <c r="B224" s="243" t="s">
        <v>82</v>
      </c>
    </row>
    <row r="225" spans="2:2" ht="14.45" hidden="1" x14ac:dyDescent="0.3">
      <c r="B225" s="243" t="s">
        <v>632</v>
      </c>
    </row>
    <row r="226" spans="2:2" ht="14.45" hidden="1" x14ac:dyDescent="0.3">
      <c r="B226" s="243" t="s">
        <v>81</v>
      </c>
    </row>
    <row r="227" spans="2:2" ht="14.45" hidden="1" x14ac:dyDescent="0.3">
      <c r="B227" s="243" t="s">
        <v>83</v>
      </c>
    </row>
    <row r="228" spans="2:2" ht="14.45" hidden="1" x14ac:dyDescent="0.3">
      <c r="B228" s="243" t="s">
        <v>86</v>
      </c>
    </row>
    <row r="229" spans="2:2" ht="14.45" hidden="1" x14ac:dyDescent="0.3">
      <c r="B229" s="243" t="s">
        <v>85</v>
      </c>
    </row>
    <row r="230" spans="2:2" ht="14.45" hidden="1" x14ac:dyDescent="0.3">
      <c r="B230" s="243" t="s">
        <v>633</v>
      </c>
    </row>
    <row r="231" spans="2:2" ht="14.45" hidden="1" x14ac:dyDescent="0.3">
      <c r="B231" s="243" t="s">
        <v>92</v>
      </c>
    </row>
    <row r="232" spans="2:2" ht="14.45" hidden="1" x14ac:dyDescent="0.3">
      <c r="B232" s="243" t="s">
        <v>94</v>
      </c>
    </row>
    <row r="233" spans="2:2" ht="14.45" hidden="1" x14ac:dyDescent="0.3">
      <c r="B233" s="243" t="s">
        <v>95</v>
      </c>
    </row>
    <row r="234" spans="2:2" ht="14.45" hidden="1" x14ac:dyDescent="0.3">
      <c r="B234" s="243" t="s">
        <v>96</v>
      </c>
    </row>
    <row r="235" spans="2:2" ht="14.45" hidden="1" x14ac:dyDescent="0.3">
      <c r="B235" s="243" t="s">
        <v>634</v>
      </c>
    </row>
    <row r="236" spans="2:2" ht="14.45" hidden="1" x14ac:dyDescent="0.3">
      <c r="B236" s="243" t="s">
        <v>635</v>
      </c>
    </row>
    <row r="237" spans="2:2" ht="14.45" hidden="1" x14ac:dyDescent="0.3">
      <c r="B237" s="243" t="s">
        <v>97</v>
      </c>
    </row>
    <row r="238" spans="2:2" ht="14.45" hidden="1" x14ac:dyDescent="0.3">
      <c r="B238" s="243" t="s">
        <v>151</v>
      </c>
    </row>
    <row r="239" spans="2:2" ht="14.45" hidden="1" x14ac:dyDescent="0.3">
      <c r="B239" s="243" t="s">
        <v>636</v>
      </c>
    </row>
    <row r="240" spans="2:2" ht="28.9" hidden="1" x14ac:dyDescent="0.3">
      <c r="B240" s="243" t="s">
        <v>637</v>
      </c>
    </row>
    <row r="241" spans="2:2" ht="14.45" hidden="1" x14ac:dyDescent="0.3">
      <c r="B241" s="243" t="s">
        <v>102</v>
      </c>
    </row>
    <row r="242" spans="2:2" ht="14.45" hidden="1" x14ac:dyDescent="0.3">
      <c r="B242" s="243" t="s">
        <v>104</v>
      </c>
    </row>
    <row r="243" spans="2:2" ht="14.45" hidden="1" x14ac:dyDescent="0.3">
      <c r="B243" s="243" t="s">
        <v>638</v>
      </c>
    </row>
    <row r="244" spans="2:2" ht="14.45" hidden="1" x14ac:dyDescent="0.3">
      <c r="B244" s="243" t="s">
        <v>152</v>
      </c>
    </row>
    <row r="245" spans="2:2" ht="14.45" hidden="1" x14ac:dyDescent="0.3">
      <c r="B245" s="243" t="s">
        <v>169</v>
      </c>
    </row>
    <row r="246" spans="2:2" ht="14.45" hidden="1" x14ac:dyDescent="0.3">
      <c r="B246" s="243" t="s">
        <v>103</v>
      </c>
    </row>
    <row r="247" spans="2:2" ht="14.45" hidden="1" x14ac:dyDescent="0.3">
      <c r="B247" s="243" t="s">
        <v>107</v>
      </c>
    </row>
    <row r="248" spans="2:2" ht="14.45" hidden="1" x14ac:dyDescent="0.3">
      <c r="B248" s="243" t="s">
        <v>101</v>
      </c>
    </row>
    <row r="249" spans="2:2" ht="14.45" hidden="1" x14ac:dyDescent="0.3">
      <c r="B249" s="243" t="s">
        <v>123</v>
      </c>
    </row>
    <row r="250" spans="2:2" ht="14.45" hidden="1" x14ac:dyDescent="0.3">
      <c r="B250" s="243" t="s">
        <v>639</v>
      </c>
    </row>
    <row r="251" spans="2:2" ht="14.45" hidden="1" x14ac:dyDescent="0.3">
      <c r="B251" s="243" t="s">
        <v>109</v>
      </c>
    </row>
    <row r="252" spans="2:2" ht="14.45" hidden="1" x14ac:dyDescent="0.3">
      <c r="B252" s="243" t="s">
        <v>112</v>
      </c>
    </row>
    <row r="253" spans="2:2" ht="14.45" hidden="1" x14ac:dyDescent="0.3">
      <c r="B253" s="243" t="s">
        <v>118</v>
      </c>
    </row>
    <row r="254" spans="2:2" ht="14.45" hidden="1" x14ac:dyDescent="0.3">
      <c r="B254" s="243" t="s">
        <v>115</v>
      </c>
    </row>
    <row r="255" spans="2:2" ht="28.9" hidden="1" x14ac:dyDescent="0.3">
      <c r="B255" s="243" t="s">
        <v>640</v>
      </c>
    </row>
    <row r="256" spans="2:2" ht="14.45" hidden="1" x14ac:dyDescent="0.3">
      <c r="B256" s="243" t="s">
        <v>113</v>
      </c>
    </row>
    <row r="257" spans="2:2" ht="14.45" hidden="1" x14ac:dyDescent="0.3">
      <c r="B257" s="243" t="s">
        <v>114</v>
      </c>
    </row>
    <row r="258" spans="2:2" ht="14.45" hidden="1" x14ac:dyDescent="0.3">
      <c r="B258" s="243" t="s">
        <v>125</v>
      </c>
    </row>
    <row r="259" spans="2:2" ht="14.45" hidden="1" x14ac:dyDescent="0.3">
      <c r="B259" s="243" t="s">
        <v>122</v>
      </c>
    </row>
    <row r="260" spans="2:2" ht="14.45" hidden="1" x14ac:dyDescent="0.3">
      <c r="B260" s="243" t="s">
        <v>121</v>
      </c>
    </row>
    <row r="261" spans="2:2" ht="14.45" hidden="1" x14ac:dyDescent="0.3">
      <c r="B261" s="243" t="s">
        <v>124</v>
      </c>
    </row>
    <row r="262" spans="2:2" ht="14.45" hidden="1" x14ac:dyDescent="0.3">
      <c r="B262" s="243" t="s">
        <v>116</v>
      </c>
    </row>
    <row r="263" spans="2:2" ht="14.45" hidden="1" x14ac:dyDescent="0.3">
      <c r="B263" s="243" t="s">
        <v>117</v>
      </c>
    </row>
    <row r="264" spans="2:2" ht="14.45" hidden="1" x14ac:dyDescent="0.3">
      <c r="B264" s="243" t="s">
        <v>110</v>
      </c>
    </row>
    <row r="265" spans="2:2" ht="14.45" hidden="1" x14ac:dyDescent="0.3">
      <c r="B265" s="243" t="s">
        <v>111</v>
      </c>
    </row>
    <row r="266" spans="2:2" ht="14.45" hidden="1" x14ac:dyDescent="0.3">
      <c r="B266" s="243" t="s">
        <v>126</v>
      </c>
    </row>
    <row r="267" spans="2:2" ht="14.45" hidden="1" x14ac:dyDescent="0.3">
      <c r="B267" s="243" t="s">
        <v>132</v>
      </c>
    </row>
    <row r="268" spans="2:2" ht="14.45" hidden="1" x14ac:dyDescent="0.3">
      <c r="B268" s="243" t="s">
        <v>133</v>
      </c>
    </row>
    <row r="269" spans="2:2" ht="14.45" hidden="1" x14ac:dyDescent="0.3">
      <c r="B269" s="243" t="s">
        <v>131</v>
      </c>
    </row>
    <row r="270" spans="2:2" ht="14.45" hidden="1" x14ac:dyDescent="0.3">
      <c r="B270" s="243" t="s">
        <v>641</v>
      </c>
    </row>
    <row r="271" spans="2:2" ht="14.45" hidden="1" x14ac:dyDescent="0.3">
      <c r="B271" s="243" t="s">
        <v>128</v>
      </c>
    </row>
    <row r="272" spans="2:2" ht="14.45" hidden="1" x14ac:dyDescent="0.3">
      <c r="B272" s="243" t="s">
        <v>127</v>
      </c>
    </row>
    <row r="273" spans="2:2" ht="14.45" hidden="1" x14ac:dyDescent="0.3">
      <c r="B273" s="243" t="s">
        <v>135</v>
      </c>
    </row>
    <row r="274" spans="2:2" ht="14.45" hidden="1" x14ac:dyDescent="0.3">
      <c r="B274" s="243" t="s">
        <v>136</v>
      </c>
    </row>
    <row r="275" spans="2:2" ht="14.45" hidden="1" x14ac:dyDescent="0.3">
      <c r="B275" s="243" t="s">
        <v>138</v>
      </c>
    </row>
    <row r="276" spans="2:2" ht="14.45" hidden="1" x14ac:dyDescent="0.3">
      <c r="B276" s="243" t="s">
        <v>141</v>
      </c>
    </row>
    <row r="277" spans="2:2" ht="14.45" hidden="1" x14ac:dyDescent="0.3">
      <c r="B277" s="243" t="s">
        <v>142</v>
      </c>
    </row>
    <row r="278" spans="2:2" ht="14.45" hidden="1" x14ac:dyDescent="0.3">
      <c r="B278" s="243" t="s">
        <v>137</v>
      </c>
    </row>
    <row r="279" spans="2:2" ht="14.45" hidden="1" x14ac:dyDescent="0.3">
      <c r="B279" s="243" t="s">
        <v>139</v>
      </c>
    </row>
    <row r="280" spans="2:2" ht="14.45" hidden="1" x14ac:dyDescent="0.3">
      <c r="B280" s="243" t="s">
        <v>143</v>
      </c>
    </row>
    <row r="281" spans="2:2" ht="14.45" hidden="1" x14ac:dyDescent="0.3">
      <c r="B281" s="243" t="s">
        <v>642</v>
      </c>
    </row>
    <row r="282" spans="2:2" ht="14.45" hidden="1" x14ac:dyDescent="0.3">
      <c r="B282" s="243" t="s">
        <v>140</v>
      </c>
    </row>
    <row r="283" spans="2:2" ht="14.45" hidden="1" x14ac:dyDescent="0.3">
      <c r="B283" s="243" t="s">
        <v>148</v>
      </c>
    </row>
    <row r="284" spans="2:2" ht="14.45" hidden="1" x14ac:dyDescent="0.3">
      <c r="B284" s="243" t="s">
        <v>149</v>
      </c>
    </row>
    <row r="285" spans="2:2" ht="14.45" hidden="1" x14ac:dyDescent="0.3">
      <c r="B285" s="243" t="s">
        <v>150</v>
      </c>
    </row>
    <row r="286" spans="2:2" ht="14.45" hidden="1" x14ac:dyDescent="0.3">
      <c r="B286" s="243" t="s">
        <v>157</v>
      </c>
    </row>
    <row r="287" spans="2:2" ht="14.45" hidden="1" x14ac:dyDescent="0.3">
      <c r="B287" s="243" t="s">
        <v>170</v>
      </c>
    </row>
    <row r="288" spans="2:2" ht="14.45" hidden="1" x14ac:dyDescent="0.3">
      <c r="B288" s="243" t="s">
        <v>158</v>
      </c>
    </row>
    <row r="289" spans="2:2" ht="14.45" hidden="1" x14ac:dyDescent="0.3">
      <c r="B289" s="243" t="s">
        <v>165</v>
      </c>
    </row>
    <row r="290" spans="2:2" ht="14.45" hidden="1" x14ac:dyDescent="0.3">
      <c r="B290" s="243" t="s">
        <v>161</v>
      </c>
    </row>
    <row r="291" spans="2:2" ht="14.45" hidden="1" x14ac:dyDescent="0.3">
      <c r="B291" s="243" t="s">
        <v>63</v>
      </c>
    </row>
    <row r="292" spans="2:2" ht="14.45" hidden="1" x14ac:dyDescent="0.3">
      <c r="B292" s="243" t="s">
        <v>155</v>
      </c>
    </row>
    <row r="293" spans="2:2" ht="14.45" hidden="1" x14ac:dyDescent="0.3">
      <c r="B293" s="243" t="s">
        <v>159</v>
      </c>
    </row>
    <row r="294" spans="2:2" ht="14.45" hidden="1" x14ac:dyDescent="0.3">
      <c r="B294" s="243" t="s">
        <v>156</v>
      </c>
    </row>
    <row r="295" spans="2:2" ht="14.45" hidden="1" x14ac:dyDescent="0.3">
      <c r="B295" s="243" t="s">
        <v>171</v>
      </c>
    </row>
    <row r="296" spans="2:2" ht="14.45" hidden="1" x14ac:dyDescent="0.3">
      <c r="B296" s="243" t="s">
        <v>643</v>
      </c>
    </row>
    <row r="297" spans="2:2" ht="14.45" hidden="1" x14ac:dyDescent="0.3">
      <c r="B297" s="243" t="s">
        <v>164</v>
      </c>
    </row>
    <row r="298" spans="2:2" ht="14.45" hidden="1" x14ac:dyDescent="0.3">
      <c r="B298" s="243" t="s">
        <v>172</v>
      </c>
    </row>
    <row r="299" spans="2:2" ht="14.45" hidden="1" x14ac:dyDescent="0.3">
      <c r="B299" s="243" t="s">
        <v>160</v>
      </c>
    </row>
    <row r="300" spans="2:2" ht="14.45" hidden="1" x14ac:dyDescent="0.3">
      <c r="B300" s="243" t="s">
        <v>175</v>
      </c>
    </row>
    <row r="301" spans="2:2" ht="14.45" hidden="1" x14ac:dyDescent="0.3">
      <c r="B301" s="243" t="s">
        <v>644</v>
      </c>
    </row>
    <row r="302" spans="2:2" ht="14.45" hidden="1" x14ac:dyDescent="0.3">
      <c r="B302" s="243" t="s">
        <v>180</v>
      </c>
    </row>
    <row r="303" spans="2:2" ht="14.45" hidden="1" x14ac:dyDescent="0.3">
      <c r="B303" s="243" t="s">
        <v>177</v>
      </c>
    </row>
    <row r="304" spans="2:2" ht="14.45" hidden="1" x14ac:dyDescent="0.3">
      <c r="B304" s="243" t="s">
        <v>176</v>
      </c>
    </row>
    <row r="305" spans="2:2" ht="14.45" hidden="1" x14ac:dyDescent="0.3">
      <c r="B305" s="243" t="s">
        <v>185</v>
      </c>
    </row>
    <row r="306" spans="2:2" ht="14.45" hidden="1" x14ac:dyDescent="0.3">
      <c r="B306" s="243" t="s">
        <v>181</v>
      </c>
    </row>
    <row r="307" spans="2:2" ht="14.45" hidden="1" x14ac:dyDescent="0.3">
      <c r="B307" s="243" t="s">
        <v>182</v>
      </c>
    </row>
    <row r="308" spans="2:2" ht="14.45" hidden="1" x14ac:dyDescent="0.3">
      <c r="B308" s="243" t="s">
        <v>183</v>
      </c>
    </row>
    <row r="309" spans="2:2" ht="14.45" hidden="1" x14ac:dyDescent="0.3">
      <c r="B309" s="243" t="s">
        <v>184</v>
      </c>
    </row>
    <row r="310" spans="2:2" ht="14.45" hidden="1" x14ac:dyDescent="0.3">
      <c r="B310" s="243" t="s">
        <v>186</v>
      </c>
    </row>
    <row r="311" spans="2:2" ht="14.45" hidden="1" x14ac:dyDescent="0.3">
      <c r="B311" s="243" t="s">
        <v>645</v>
      </c>
    </row>
    <row r="312" spans="2:2" ht="14.45" hidden="1" x14ac:dyDescent="0.3">
      <c r="B312" s="243" t="s">
        <v>187</v>
      </c>
    </row>
    <row r="313" spans="2:2" ht="14.45" hidden="1" x14ac:dyDescent="0.3">
      <c r="B313" s="243" t="s">
        <v>188</v>
      </c>
    </row>
    <row r="314" spans="2:2" ht="14.45" hidden="1" x14ac:dyDescent="0.3">
      <c r="B314" s="243" t="s">
        <v>193</v>
      </c>
    </row>
    <row r="315" spans="2:2" ht="14.45" hidden="1" x14ac:dyDescent="0.3">
      <c r="B315" s="243" t="s">
        <v>194</v>
      </c>
    </row>
    <row r="316" spans="2:2" ht="14.45" hidden="1" x14ac:dyDescent="0.3">
      <c r="B316" s="243" t="s">
        <v>153</v>
      </c>
    </row>
    <row r="317" spans="2:2" ht="14.45" hidden="1" x14ac:dyDescent="0.3">
      <c r="B317" s="243" t="s">
        <v>646</v>
      </c>
    </row>
    <row r="318" spans="2:2" ht="14.45" hidden="1" x14ac:dyDescent="0.3">
      <c r="B318" s="243" t="s">
        <v>647</v>
      </c>
    </row>
    <row r="319" spans="2:2" ht="14.45" hidden="1" x14ac:dyDescent="0.3">
      <c r="B319" s="243" t="s">
        <v>195</v>
      </c>
    </row>
    <row r="320" spans="2:2" ht="14.45" hidden="1" x14ac:dyDescent="0.3">
      <c r="B320" s="243" t="s">
        <v>154</v>
      </c>
    </row>
    <row r="321" spans="2:20" ht="14.45" hidden="1" x14ac:dyDescent="0.3">
      <c r="B321" s="243" t="s">
        <v>648</v>
      </c>
    </row>
    <row r="322" spans="2:20" ht="14.45" hidden="1" x14ac:dyDescent="0.3">
      <c r="B322" s="243" t="s">
        <v>167</v>
      </c>
    </row>
    <row r="323" spans="2:20" ht="14.45" hidden="1" x14ac:dyDescent="0.3">
      <c r="B323" s="243" t="s">
        <v>199</v>
      </c>
    </row>
    <row r="324" spans="2:20" ht="14.45" hidden="1" x14ac:dyDescent="0.3">
      <c r="B324" s="243" t="s">
        <v>200</v>
      </c>
    </row>
    <row r="325" spans="2:20" ht="14.45" hidden="1" x14ac:dyDescent="0.3">
      <c r="B325" s="243" t="s">
        <v>179</v>
      </c>
    </row>
    <row r="326" spans="2:20" ht="14.45" hidden="1" x14ac:dyDescent="0.3"/>
    <row r="327" spans="2:20" hidden="1" thickBot="1" x14ac:dyDescent="0.35"/>
    <row r="328" spans="2:20" ht="15.75" thickBot="1" x14ac:dyDescent="0.3">
      <c r="B328" s="167"/>
      <c r="C328" s="167"/>
      <c r="D328" s="740" t="s">
        <v>300</v>
      </c>
      <c r="E328" s="741"/>
      <c r="F328" s="741"/>
      <c r="G328" s="742"/>
      <c r="H328" s="740" t="s">
        <v>301</v>
      </c>
      <c r="I328" s="741"/>
      <c r="J328" s="741"/>
      <c r="K328" s="742"/>
      <c r="L328" s="741" t="s">
        <v>302</v>
      </c>
      <c r="M328" s="741"/>
      <c r="N328" s="741"/>
      <c r="O328" s="741"/>
      <c r="P328" s="740" t="s">
        <v>303</v>
      </c>
      <c r="Q328" s="741"/>
      <c r="R328" s="741"/>
      <c r="S328" s="742"/>
    </row>
    <row r="329" spans="2:20" x14ac:dyDescent="0.25">
      <c r="B329" s="743" t="s">
        <v>724</v>
      </c>
      <c r="C329" s="743" t="s">
        <v>725</v>
      </c>
      <c r="D329" s="386" t="s">
        <v>726</v>
      </c>
      <c r="E329" s="386" t="s">
        <v>727</v>
      </c>
      <c r="F329" s="745" t="s">
        <v>338</v>
      </c>
      <c r="G329" s="746"/>
      <c r="H329" s="387" t="s">
        <v>728</v>
      </c>
      <c r="I329" s="386" t="s">
        <v>729</v>
      </c>
      <c r="J329" s="747" t="s">
        <v>338</v>
      </c>
      <c r="K329" s="748"/>
      <c r="L329" s="388" t="s">
        <v>728</v>
      </c>
      <c r="M329" s="389" t="s">
        <v>729</v>
      </c>
      <c r="N329" s="749" t="s">
        <v>338</v>
      </c>
      <c r="O329" s="750"/>
      <c r="P329" s="390" t="s">
        <v>730</v>
      </c>
      <c r="Q329" s="390" t="s">
        <v>731</v>
      </c>
      <c r="R329" s="751" t="s">
        <v>338</v>
      </c>
      <c r="S329" s="750"/>
    </row>
    <row r="330" spans="2:20" ht="43.15" customHeight="1" x14ac:dyDescent="0.25">
      <c r="B330" s="744"/>
      <c r="C330" s="744"/>
      <c r="D330" s="326"/>
      <c r="E330" s="327"/>
      <c r="F330" s="752"/>
      <c r="G330" s="753"/>
      <c r="H330" s="328"/>
      <c r="I330" s="329"/>
      <c r="J330" s="754"/>
      <c r="K330" s="755"/>
      <c r="L330" s="328"/>
      <c r="M330" s="329"/>
      <c r="N330" s="754"/>
      <c r="O330" s="755"/>
      <c r="P330" s="328"/>
      <c r="Q330" s="329"/>
      <c r="R330" s="754"/>
      <c r="S330" s="755"/>
      <c r="T330" s="337"/>
    </row>
    <row r="331" spans="2:20" ht="24" x14ac:dyDescent="0.25">
      <c r="B331" s="731" t="s">
        <v>732</v>
      </c>
      <c r="C331" s="731" t="s">
        <v>733</v>
      </c>
      <c r="D331" s="391" t="s">
        <v>734</v>
      </c>
      <c r="E331" s="382" t="s">
        <v>299</v>
      </c>
      <c r="F331" s="383" t="s">
        <v>322</v>
      </c>
      <c r="G331" s="392" t="s">
        <v>392</v>
      </c>
      <c r="H331" s="383" t="s">
        <v>734</v>
      </c>
      <c r="I331" s="382" t="s">
        <v>299</v>
      </c>
      <c r="J331" s="383" t="s">
        <v>322</v>
      </c>
      <c r="K331" s="392" t="s">
        <v>392</v>
      </c>
      <c r="L331" s="383" t="s">
        <v>734</v>
      </c>
      <c r="M331" s="382" t="s">
        <v>299</v>
      </c>
      <c r="N331" s="383" t="s">
        <v>322</v>
      </c>
      <c r="O331" s="392" t="s">
        <v>392</v>
      </c>
      <c r="P331" s="383" t="s">
        <v>734</v>
      </c>
      <c r="Q331" s="382" t="s">
        <v>299</v>
      </c>
      <c r="R331" s="383" t="s">
        <v>322</v>
      </c>
      <c r="S331" s="392" t="s">
        <v>392</v>
      </c>
    </row>
    <row r="332" spans="2:20" ht="28.15" customHeight="1" x14ac:dyDescent="0.25">
      <c r="B332" s="732"/>
      <c r="C332" s="733"/>
      <c r="D332" s="321"/>
      <c r="E332" s="330"/>
      <c r="F332" s="315"/>
      <c r="G332" s="331"/>
      <c r="H332" s="323"/>
      <c r="I332" s="332"/>
      <c r="J332" s="323"/>
      <c r="K332" s="325"/>
      <c r="L332" s="323"/>
      <c r="M332" s="332"/>
      <c r="N332" s="323"/>
      <c r="O332" s="325"/>
      <c r="P332" s="323"/>
      <c r="Q332" s="332"/>
      <c r="R332" s="323"/>
      <c r="S332" s="325"/>
    </row>
    <row r="333" spans="2:20" x14ac:dyDescent="0.25">
      <c r="B333" s="732"/>
      <c r="C333" s="731" t="s">
        <v>752</v>
      </c>
      <c r="D333" s="383" t="s">
        <v>735</v>
      </c>
      <c r="E333" s="734" t="s">
        <v>338</v>
      </c>
      <c r="F333" s="735"/>
      <c r="G333" s="392" t="s">
        <v>392</v>
      </c>
      <c r="H333" s="383" t="s">
        <v>735</v>
      </c>
      <c r="I333" s="734" t="s">
        <v>338</v>
      </c>
      <c r="J333" s="735"/>
      <c r="K333" s="392" t="s">
        <v>392</v>
      </c>
      <c r="L333" s="383" t="s">
        <v>735</v>
      </c>
      <c r="M333" s="734" t="s">
        <v>722</v>
      </c>
      <c r="N333" s="735"/>
      <c r="O333" s="392" t="s">
        <v>392</v>
      </c>
      <c r="P333" s="383" t="s">
        <v>735</v>
      </c>
      <c r="Q333" s="734" t="s">
        <v>722</v>
      </c>
      <c r="R333" s="735"/>
      <c r="S333" s="392" t="s">
        <v>392</v>
      </c>
    </row>
    <row r="334" spans="2:20" ht="37.5" customHeight="1" x14ac:dyDescent="0.25">
      <c r="B334" s="733"/>
      <c r="C334" s="733"/>
      <c r="D334" s="333"/>
      <c r="E334" s="736"/>
      <c r="F334" s="737"/>
      <c r="G334" s="334"/>
      <c r="H334" s="335"/>
      <c r="I334" s="738"/>
      <c r="J334" s="739"/>
      <c r="K334" s="336"/>
      <c r="L334" s="335"/>
      <c r="M334" s="738"/>
      <c r="N334" s="739"/>
      <c r="O334" s="336"/>
      <c r="P334" s="335"/>
      <c r="Q334" s="738"/>
      <c r="R334" s="739"/>
      <c r="S334" s="336"/>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2" xr:uid="{00000000-0002-0000-0900-000000000000}">
      <formula1>$H$169:$H$190</formula1>
    </dataValidation>
    <dataValidation type="list" allowBlank="1" showInputMessage="1" showErrorMessage="1" prompt="Select type of assets" sqref="E118 I118 M118 Q118" xr:uid="{00000000-0002-0000-0900-000001000000}">
      <formula1>$L$145:$L$151</formula1>
    </dataValidation>
    <dataValidation type="whole" allowBlank="1" showInputMessage="1" showErrorMessage="1" error="Please enter a number here" prompt="Enter No. of development strategies" sqref="D134 H134 L134 P134" xr:uid="{00000000-0002-0000-0900-000002000000}">
      <formula1>0</formula1>
      <formula2>999999999</formula2>
    </dataValidation>
    <dataValidation type="whole" allowBlank="1" showInputMessage="1" showErrorMessage="1" error="Please enter a number" prompt="Enter No. of policy introduced or adjusted" sqref="D132 H132 L132 P132" xr:uid="{00000000-0002-0000-09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9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900-000005000000}">
      <formula1>0</formula1>
      <formula2>999999999999</formula2>
    </dataValidation>
    <dataValidation type="whole" allowBlank="1" showInputMessage="1" showErrorMessage="1" prompt="Enter number of assets" sqref="D118 P118 L118 H118" xr:uid="{00000000-0002-0000-09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9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900-000008000000}">
      <formula1>0</formula1>
    </dataValidation>
    <dataValidation type="whole" allowBlank="1" showInputMessage="1" showErrorMessage="1" error="Please enter a number here" prompt="Please enter a number" sqref="D83:D88 H83:H88 L83:L88 P83:P88" xr:uid="{00000000-0002-0000-0900-000009000000}">
      <formula1>0</formula1>
      <formula2>9999999999999990</formula2>
    </dataValidation>
    <dataValidation type="decimal" allowBlank="1" showInputMessage="1" showErrorMessage="1" errorTitle="Invalid data" error="Please enter a number" prompt="Please enter a number here" sqref="D71 I54 D67 H67 L67 P67 H69 L69 P69 D69 H71 L71 P71 E54" xr:uid="{00000000-0002-0000-0900-00000A000000}">
      <formula1>0</formula1>
      <formula2>9999999999</formula2>
    </dataValidation>
    <dataValidation type="decimal" allowBlank="1" showInputMessage="1" showErrorMessage="1" errorTitle="Invalid data" error="Please enter a number" prompt="Enter total number of staff trained" sqref="D57" xr:uid="{00000000-0002-0000-0900-00000B000000}">
      <formula1>0</formula1>
      <formula2>9999999999</formula2>
    </dataValidation>
    <dataValidation type="decimal" allowBlank="1" showInputMessage="1" showErrorMessage="1" errorTitle="Invalid data" error="Please enter a number" sqref="Q54 P57 L57 H57 M54" xr:uid="{00000000-0002-0000-09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9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9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9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900-000010000000}">
      <formula1>$K$144:$K$158</formula1>
    </dataValidation>
    <dataValidation type="list" allowBlank="1" showInputMessage="1" showErrorMessage="1" prompt="Please select the alternate source" sqref="G116 O116 G110 K116 G112 G114 K110 K112 K114 O110 O112 O114 S110 S112 S114 S116" xr:uid="{00000000-0002-0000-0900-000011000000}">
      <formula1>$K$144:$K$158</formula1>
    </dataValidation>
    <dataValidation type="list" allowBlank="1" showInputMessage="1" showErrorMessage="1" prompt="Select % increase in income level" sqref="F116 N116 F110 J116 F112 F114 J110 J112 J114 N110 N112 N114 R110 R112 R114 R116" xr:uid="{00000000-0002-0000-09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9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900-000014000000}">
      <formula1>$C$165:$C$168</formula1>
    </dataValidation>
    <dataValidation type="list" allowBlank="1" showInputMessage="1" showErrorMessage="1" prompt="Select targeted asset" sqref="E76:E81 Q76:Q81 M76:M81 I76:I81" xr:uid="{00000000-0002-0000-09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900-000016000000}">
      <formula1>$D$168:$D$171</formula1>
    </dataValidation>
    <dataValidation type="list" allowBlank="1" showInputMessage="1" showErrorMessage="1" prompt="Select status" sqref="O38 K38 G36 G30 G32 G34 G38 K30 K32 K34 K36 O30 O32 O34 O36 S30 S32 S34 S36 S38" xr:uid="{00000000-0002-0000-0900-000017000000}">
      <formula1>$E$168:$E$170</formula1>
    </dataValidation>
    <dataValidation type="list" allowBlank="1" showInputMessage="1" showErrorMessage="1" sqref="E147:E148" xr:uid="{00000000-0002-0000-0900-000018000000}">
      <formula1>$D$16:$D$18</formula1>
    </dataValidation>
    <dataValidation type="list" allowBlank="1" showInputMessage="1" showErrorMessage="1" prompt="Select effectiveness" sqref="G134 K134 O134 S134" xr:uid="{00000000-0002-0000-0900-000019000000}">
      <formula1>$K$160:$K$164</formula1>
    </dataValidation>
    <dataValidation type="list" allowBlank="1" showInputMessage="1" showErrorMessage="1" prompt="Select a sector" sqref="F65:G65 J65:K65 N65:O65 R65:S65" xr:uid="{00000000-0002-0000-0900-00001A000000}">
      <formula1>$J$151:$J$159</formula1>
    </dataValidation>
    <dataValidation type="decimal" allowBlank="1" showInputMessage="1" showErrorMessage="1" errorTitle="Invalid data" error="Please enter a number between 0 and 9999999" prompt="Enter a number here" sqref="Q27 I21:K21 E21:G21 Q21:S21 M27 I27 M21:O21 E27" xr:uid="{00000000-0002-0000-0900-00001B000000}">
      <formula1>0</formula1>
      <formula2>99999999999</formula2>
    </dataValidation>
    <dataValidation type="decimal" allowBlank="1" showInputMessage="1" showErrorMessage="1" errorTitle="Invalid data" error="Enter a percentage between 0 and 100" prompt="Enter a percentage (between 0 and 100)" sqref="N22:O23 F22:G23 R22:S23 J22:K23" xr:uid="{00000000-0002-0000-0900-00001C000000}">
      <formula1>0</formula1>
      <formula2>100</formula2>
    </dataValidation>
    <dataValidation type="decimal" allowBlank="1" showInputMessage="1" showErrorMessage="1" errorTitle="Invalid data" error="Please enter a number between 0 and 100" prompt="Enter a percentage between 0 and 100" sqref="P65:Q65 E67 E22:E23 M22:M23 M28 I28 Q22:Q23 I22:I23 E28 E108 I55 M55 M57 I57 Q28 E55 Q57 I67 M67 Q67 Q108 M116 I116 M108 I108 E116 Q55 D65:E65 E110 E112 E114 I110 I112 I114 M110 M112 M114 Q110 Q112 Q114 Q116 H65:I65 L65:M65 E57" xr:uid="{00000000-0002-0000-0900-00001D000000}">
      <formula1>0</formula1>
      <formula2>100</formula2>
    </dataValidation>
    <dataValidation type="list" allowBlank="1" showInputMessage="1" showErrorMessage="1" prompt="Select type of policy" sqref="S132 K132 O132" xr:uid="{00000000-0002-0000-0900-00001E000000}">
      <formula1>policy</formula1>
    </dataValidation>
    <dataValidation type="list" allowBlank="1" showInputMessage="1" showErrorMessage="1" prompt="Select income source" sqref="Q120 Q124 Q126 Q122" xr:uid="{00000000-0002-0000-0900-00001F000000}">
      <formula1>incomesource</formula1>
    </dataValidation>
    <dataValidation type="list" allowBlank="1" showInputMessage="1" showErrorMessage="1" prompt="Select the effectiveness of protection/rehabilitation" sqref="S103 S97 S100 S94" xr:uid="{00000000-0002-0000-0900-000020000000}">
      <formula1>effectiveness</formula1>
    </dataValidation>
    <dataValidation type="list" allowBlank="1" showInputMessage="1" showErrorMessage="1" prompt="Select programme/sector" sqref="F92 J92 N92 R92" xr:uid="{00000000-0002-0000-0900-000021000000}">
      <formula1>$J$151:$J$159</formula1>
    </dataValidation>
    <dataValidation type="list" allowBlank="1" showInputMessage="1" showErrorMessage="1" prompt="Select level of improvements" sqref="I92 M92 Q92" xr:uid="{00000000-0002-0000-0900-000022000000}">
      <formula1>effectiveness</formula1>
    </dataValidation>
    <dataValidation type="list" allowBlank="1" showInputMessage="1" showErrorMessage="1" prompt="Select changes in asset" sqref="F76:G81 J76:K81 N76:O81 R76:S81" xr:uid="{00000000-0002-0000-0900-000023000000}">
      <formula1>$I$160:$I$164</formula1>
    </dataValidation>
    <dataValidation type="list" allowBlank="1" showInputMessage="1" showErrorMessage="1" prompt="Select response level" sqref="F74 J74 N74 R74" xr:uid="{00000000-0002-0000-0900-000024000000}">
      <formula1>$H$160:$H$164</formula1>
    </dataValidation>
    <dataValidation type="list" allowBlank="1" showInputMessage="1" showErrorMessage="1" prompt="Select geographical scale" sqref="E74 I74 M74 Q74" xr:uid="{00000000-0002-0000-09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900-000026000000}">
      <formula1>$J$151:$J$159</formula1>
    </dataValidation>
    <dataValidation type="list" allowBlank="1" showInputMessage="1" showErrorMessage="1" prompt="Select level of awarness" sqref="F67:G67 J67:K67 N67:O67 R67:S67" xr:uid="{00000000-0002-0000-0900-000027000000}">
      <formula1>$G$160:$G$164</formula1>
    </dataValidation>
    <dataValidation type="list" allowBlank="1" showInputMessage="1" showErrorMessage="1" prompt="Select scale" sqref="G59 O59 K59 S59" xr:uid="{00000000-0002-0000-09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900-000029000000}">
      <formula1>$D$156:$D$158</formula1>
    </dataValidation>
    <dataValidation type="list" allowBlank="1" showInputMessage="1" showErrorMessage="1" prompt="Select capacity level" sqref="G54 O54 K54 S54" xr:uid="{00000000-0002-0000-09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9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900-00002C000000}">
      <formula1>group</formula1>
    </dataValidation>
    <dataValidation type="list" allowBlank="1" showInputMessage="1" showErrorMessage="1" sqref="B68:B70" xr:uid="{00000000-0002-0000-09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9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9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900-000030000000}">
      <formula1>$D$140:$D$147</formula1>
    </dataValidation>
    <dataValidation type="list" allowBlank="1" showInputMessage="1" showErrorMessage="1" prompt="Select type" sqref="F57:G57 J57:K57 N57:O57 R57:S57 D59 H59 L59 P59" xr:uid="{00000000-0002-0000-0900-000031000000}">
      <formula1>$D$152:$D$154</formula1>
    </dataValidation>
    <dataValidation type="list" allowBlank="1" showInputMessage="1" showErrorMessage="1" sqref="E83:F88 I83:J88 M83:N88 Q83:R88" xr:uid="{00000000-0002-0000-0900-000032000000}">
      <formula1>type1</formula1>
    </dataValidation>
    <dataValidation type="list" allowBlank="1" showInputMessage="1" showErrorMessage="1" prompt="Select level of improvements" sqref="D92:E92 H92 L92 P92" xr:uid="{00000000-0002-0000-0900-000033000000}">
      <formula1>$K$160:$K$164</formula1>
    </dataValidation>
    <dataValidation type="list" allowBlank="1" showInputMessage="1" showErrorMessage="1" prompt="Select type" sqref="G92 K92 S92 O92" xr:uid="{00000000-0002-0000-09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9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900-000036000000}">
      <formula1>$H$155:$H$159</formula1>
    </dataValidation>
    <dataValidation type="list" allowBlank="1" showInputMessage="1" showErrorMessage="1" prompt="Select adaptation strategy" sqref="G118 K118 O118 S118" xr:uid="{00000000-0002-0000-0900-000037000000}">
      <formula1>$I$166:$I$182</formula1>
    </dataValidation>
    <dataValidation type="list" allowBlank="1" showInputMessage="1" showErrorMessage="1" prompt="Select integration level" sqref="D130:S130" xr:uid="{00000000-0002-0000-0900-000038000000}">
      <formula1>$H$148:$H$152</formula1>
    </dataValidation>
    <dataValidation type="list" allowBlank="1" showInputMessage="1" showErrorMessage="1" prompt="Select state of enforcement" sqref="E134:F134 I134:J134 M134:N134 Q134:R134" xr:uid="{00000000-0002-0000-0900-000039000000}">
      <formula1>$I$141:$I$145</formula1>
    </dataValidation>
    <dataValidation type="list" allowBlank="1" showInputMessage="1" showErrorMessage="1" error="Please select the from the drop-down list_x000a_" prompt="Please select from the drop-down list" sqref="C17" xr:uid="{00000000-0002-0000-0900-00003A000000}">
      <formula1>$J$152:$J$159</formula1>
    </dataValidation>
    <dataValidation type="list" allowBlank="1" showInputMessage="1" showErrorMessage="1" error="Please select from the drop-down list" prompt="Please select from the drop-down list" sqref="C14" xr:uid="{00000000-0002-0000-0900-00003B000000}">
      <formula1>$C$161:$C$163</formula1>
    </dataValidation>
    <dataValidation type="list" allowBlank="1" showInputMessage="1" showErrorMessage="1" error="Select from the drop-down list" prompt="Select from the drop-down list" sqref="C16" xr:uid="{00000000-0002-0000-0900-00003C000000}">
      <formula1>$B$161:$B$164</formula1>
    </dataValidation>
    <dataValidation type="list" allowBlank="1" showInputMessage="1" showErrorMessage="1" error="Select from the drop-down list" prompt="Select from the drop-down list" sqref="C15" xr:uid="{00000000-0002-0000-0900-00003D000000}">
      <formula1>$B$167:$B$325</formula1>
    </dataValidation>
    <dataValidation allowBlank="1" showInputMessage="1" showErrorMessage="1" prompt="Please enter your project ID" sqref="C12" xr:uid="{00000000-0002-0000-0900-00003E000000}"/>
    <dataValidation allowBlank="1" showInputMessage="1" showErrorMessage="1" prompt="Enter the name of the Implementing Entity_x000a_" sqref="C13" xr:uid="{00000000-0002-0000-0900-00003F000000}"/>
    <dataValidation type="list" allowBlank="1" showInputMessage="1" showErrorMessage="1" error="Select from the drop-down list._x000a_" prompt="Select overall effectiveness" sqref="G27:G28 S27:S28 O27:O28 K27:K28" xr:uid="{00000000-0002-0000-0900-000040000000}">
      <formula1>$K$160:$K$164</formula1>
    </dataValidation>
    <dataValidation allowBlank="1" showInputMessage="1" showErrorMessage="1" prompt="Please include number of institutions" sqref="P61 D61 H61 L61" xr:uid="{00000000-0002-0000-0900-000041000000}"/>
    <dataValidation type="list" allowBlank="1" showInputMessage="1" showErrorMessage="1" prompt="Select scale" sqref="G61 K61 O61 S61" xr:uid="{00000000-0002-0000-0900-000042000000}">
      <formula1>"4: High capacity, 3: Medium capacity, 2: Low capacity, 1: No capacity"</formula1>
    </dataValidation>
    <dataValidation type="list" allowBlank="1" showInputMessage="1" showErrorMessage="1" prompt="Select scale" sqref="E61 I61 M61 Q61" xr:uid="{00000000-0002-0000-0900-000043000000}">
      <formula1>"National, Local"</formula1>
    </dataValidation>
    <dataValidation type="list" allowBlank="1" showInputMessage="1" showErrorMessage="1" prompt="Select sector" sqref="R61" xr:uid="{00000000-0002-0000-0900-000044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900-000045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900-000046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900-000047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900-000048000000}">
      <formula1>"Training manuals, handbooks, technical guidelines"</formula1>
    </dataValidation>
    <dataValidation type="list" allowBlank="1" showInputMessage="1" showErrorMessage="1" prompt="Select level of awarness" sqref="F69:G69 J69:K69 N69:O69 R69:S69" xr:uid="{00000000-0002-0000-0900-000049000000}">
      <formula1>"5: Fully aware, 4: Mostly aware, 3: Partially aware, 2: Partially not aware, 1: Aware of neither"</formula1>
    </dataValidation>
    <dataValidation type="list" allowBlank="1" showInputMessage="1" showErrorMessage="1" prompt="Select level of awarness" sqref="F71:G71" xr:uid="{00000000-0002-0000-0900-00004A000000}">
      <formula1>"Regional, National, Sub-national, Local"</formula1>
    </dataValidation>
    <dataValidation type="list" allowBlank="1" showInputMessage="1" showErrorMessage="1" errorTitle="Invalid data" error="Please enter a number between 0 and 100" sqref="I71 M71 Q71" xr:uid="{00000000-0002-0000-0900-00004B000000}">
      <formula1>"Training manuals, Handbooks, Technical guidelines"</formula1>
    </dataValidation>
    <dataValidation type="list" allowBlank="1" showInputMessage="1" showErrorMessage="1" sqref="J71:K71 R71:S71 N71:O71" xr:uid="{00000000-0002-0000-0900-00004C000000}">
      <formula1>"Regional, National, Sub-national, Local"</formula1>
    </dataValidation>
    <dataValidation type="list" allowBlank="1" showInputMessage="1" showErrorMessage="1" prompt="Select type" sqref="E334:F334 I334:J334 M334:N334 Q334:R334" xr:uid="{00000000-0002-0000-0900-00004D000000}">
      <formula1>"Innovative practice, Innovative product, Innovative technology "</formula1>
    </dataValidation>
    <dataValidation type="list" allowBlank="1" showInputMessage="1" showErrorMessage="1" prompt="Select status" sqref="J332 N332 F332 R332" xr:uid="{00000000-0002-0000-0900-00004E000000}">
      <formula1>"No innovative practices, Undertaking innovative practices, Completed innovation practices"</formula1>
    </dataValidation>
    <dataValidation type="list" allowBlank="1" showInputMessage="1" showErrorMessage="1" prompt="Select integration level" sqref="R330:S330 N330:O330" xr:uid="{00000000-0002-0000-0900-00004F000000}">
      <formula1>"Innovation rolled out, Innovation accelerated, Innovation scaled-up, Innovation replicated"</formula1>
    </dataValidation>
    <dataValidation type="list" allowBlank="1" showInputMessage="1" showErrorMessage="1" prompt="Select integration level" sqref="P330 H330 L330" xr:uid="{00000000-0002-0000-09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900-000051000000}">
      <formula1>"Regional, National, Subnational, Community"</formula1>
    </dataValidation>
    <dataValidation type="list" allowBlank="1" showInputMessage="1" showErrorMessage="1" prompt="Select sector" sqref="Q332 E332 I332 M332" xr:uid="{00000000-0002-0000-09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900-000053000000}">
      <formula1>"5: Very effective, 4: Effective, 3: Moderately effective, 2: Partially effective, 1: Ineffective"</formula1>
    </dataValidation>
    <dataValidation type="list" allowBlank="1" showInputMessage="1" showErrorMessage="1" prompt="Select integration level" sqref="I330 M330 Q330" xr:uid="{00000000-0002-0000-0900-000054000000}">
      <formula1>"Regional, National, Sub-national, Community"</formula1>
    </dataValidation>
    <dataValidation type="list" allowBlank="1" showInputMessage="1" showErrorMessage="1" sqref="J330:K330" xr:uid="{00000000-0002-0000-0900-000055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900-000056000000}">
      <formula1>0</formula1>
      <formula2>999999999999</formula2>
    </dataValidation>
    <dataValidation type="list" allowBlank="1" showInputMessage="1" showErrorMessage="1" sqref="D330" xr:uid="{00000000-0002-0000-0900-000057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900-000058000000}">
      <formula1>0</formula1>
      <formula2>999999999999</formula2>
    </dataValidation>
    <dataValidation type="whole" allowBlank="1" showInputMessage="1" showErrorMessage="1" error="Please enter a number here" prompt="Enter number of key findings" sqref="D334 H334 L334 P334" xr:uid="{00000000-0002-0000-0900-000059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900-00005A000000}">
      <formula1>"20% to 39%, 40% to 60%, 61% to 80%"</formula1>
    </dataValidation>
    <dataValidation type="list" allowBlank="1" showInputMessage="1" showErrorMessage="1" prompt="Select integration level" sqref="F330:G330" xr:uid="{00000000-0002-0000-0900-00005B000000}">
      <formula1>"Innovation rolled out,Innovation accelerated, Innovation scaled-up, Innovation replicated"</formula1>
    </dataValidation>
  </dataValidations>
  <hyperlinks>
    <hyperlink ref="B8" r:id="rId1" xr:uid="{00000000-0004-0000-0900-000000000000}"/>
  </hyperlinks>
  <pageMargins left="0.7" right="0.7" top="0.75" bottom="0.75" header="0.3" footer="0.3"/>
  <pageSetup paperSize="8" scale="36" fitToHeight="0" orientation="landscape" cellComments="asDisplayed"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 Data</vt:lpstr>
      <vt:lpstr>Risk Assesment</vt:lpstr>
      <vt:lpstr>ESP Compliance</vt:lpstr>
      <vt:lpstr>GP Compliance</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cp:lastModifiedBy>
  <cp:lastPrinted>2019-07-02T21:11:44Z</cp:lastPrinted>
  <dcterms:created xsi:type="dcterms:W3CDTF">2010-11-30T14:15:01Z</dcterms:created>
  <dcterms:modified xsi:type="dcterms:W3CDTF">2023-08-01T14:56:21Z</dcterms:modified>
</cp:coreProperties>
</file>