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comments1.xml" ContentType="application/vnd.openxmlformats-officedocument.spreadsheetml.comments+xml"/>
  <Override PartName="/xl/drawings/drawing4.xml" ContentType="application/vnd.openxmlformats-officedocument.drawing+xml"/>
  <Override PartName="/xl/ctrlProps/ctrlProp74.xml" ContentType="application/vnd.ms-excel.controlproperties+xml"/>
  <Override PartName="/xl/ctrlProps/ctrlProp7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autoCompressPictures="0" defaultThemeVersion="124226"/>
  <mc:AlternateContent xmlns:mc="http://schemas.openxmlformats.org/markup-compatibility/2006">
    <mc:Choice Requires="x15">
      <x15ac:absPath xmlns:x15ac="http://schemas.microsoft.com/office/spreadsheetml/2010/11/ac" url="C:\Users\wb512518\Downloads\"/>
    </mc:Choice>
  </mc:AlternateContent>
  <xr:revisionPtr revIDLastSave="0" documentId="8_{EDA8348B-F208-47D0-91EE-1E1DA9C01F6B}" xr6:coauthVersionLast="47" xr6:coauthVersionMax="47" xr10:uidLastSave="{00000000-0000-0000-0000-000000000000}"/>
  <bookViews>
    <workbookView xWindow="-110" yWindow="-110" windowWidth="19420" windowHeight="10420" tabRatio="906" firstSheet="1" activeTab="2" xr2:uid="{00000000-000D-0000-FFFF-FFFF00000000}"/>
  </bookViews>
  <sheets>
    <sheet name="Overview" sheetId="1" r:id="rId1"/>
    <sheet name="Financial Data" sheetId="15" r:id="rId2"/>
    <sheet name="Risk Assesment" sheetId="4" r:id="rId3"/>
    <sheet name="ESP Compliance" sheetId="12" r:id="rId4"/>
    <sheet name="GP Compliance" sheetId="13" r:id="rId5"/>
    <sheet name="ESP and GP Guidance notes" sheetId="14" r:id="rId6"/>
    <sheet name="Rating" sheetId="5" r:id="rId7"/>
    <sheet name="Project Indicators" sheetId="17" r:id="rId8"/>
    <sheet name="Lessons Learned" sheetId="9" r:id="rId9"/>
    <sheet name="Results Tracker" sheetId="11" r:id="rId10"/>
  </sheets>
  <externalReferences>
    <externalReference r:id="rId11"/>
    <externalReference r:id="rId12"/>
  </externalReferences>
  <definedNames>
    <definedName name="_xlnm._FilterDatabase" localSheetId="6" hidden="1">Rating!$C$7:$K$8</definedName>
    <definedName name="iincome" localSheetId="3">#REF!</definedName>
    <definedName name="iincome" localSheetId="1">#REF!</definedName>
    <definedName name="iincome" localSheetId="7">#REF!</definedName>
    <definedName name="iincome">#REF!</definedName>
    <definedName name="income" localSheetId="3">#REF!</definedName>
    <definedName name="income" localSheetId="1">#REF!</definedName>
    <definedName name="income" localSheetId="7">#REF!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1">'[2]Results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15" l="1"/>
  <c r="F19" i="15"/>
  <c r="N19" i="15" l="1"/>
  <c r="V19" i="15"/>
  <c r="AD19" i="15"/>
  <c r="AL19" i="15"/>
  <c r="P32" i="15"/>
  <c r="X32" i="15"/>
  <c r="AF32" i="15"/>
  <c r="AN3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Minjauw, Fanny</author>
  </authors>
  <commentList>
    <comment ref="H8" authorId="0" shapeId="0" xr:uid="{70BB9831-2428-45E1-A707-E2824508E279}">
      <text>
        <r>
          <rPr>
            <b/>
            <sz val="9"/>
            <color indexed="81"/>
            <rFont val="Tahoma"/>
            <family val="2"/>
          </rPr>
          <t>Minjauw, Fanny:</t>
        </r>
        <r>
          <rPr>
            <sz val="9"/>
            <color indexed="81"/>
            <rFont val="Tahoma"/>
            <family val="2"/>
          </rPr>
          <t xml:space="preserve">
We need to enter the final project target in these boxes, so I would enter 35,000</t>
        </r>
      </text>
    </comment>
    <comment ref="H22" authorId="0" shapeId="0" xr:uid="{9DD3A576-19D2-43D7-BD46-131FC72B982E}">
      <text>
        <r>
          <rPr>
            <b/>
            <sz val="9"/>
            <color indexed="81"/>
            <rFont val="Tahoma"/>
            <family val="2"/>
          </rPr>
          <t>Minjauw, Fanny:</t>
        </r>
        <r>
          <rPr>
            <sz val="9"/>
            <color indexed="81"/>
            <rFont val="Tahoma"/>
            <family val="2"/>
          </rPr>
          <t xml:space="preserve">
This indicator is included below. In this box, it should be a figure related to the # of staff trained </t>
        </r>
      </text>
    </comment>
    <comment ref="H26" authorId="0" shapeId="0" xr:uid="{00000000-0006-0000-0800-000006000000}">
      <text>
        <r>
          <rPr>
            <b/>
            <sz val="9"/>
            <color indexed="81"/>
            <rFont val="Tahoma"/>
            <family val="2"/>
          </rPr>
          <t>Minjauw, Fanny:</t>
        </r>
        <r>
          <rPr>
            <sz val="9"/>
            <color indexed="81"/>
            <rFont val="Tahoma"/>
            <family val="2"/>
          </rPr>
          <t xml:space="preserve">
This indicator is included below. In this box, it should be a figure related to the # of staff trained </t>
        </r>
      </text>
    </comment>
  </commentList>
</comments>
</file>

<file path=xl/sharedStrings.xml><?xml version="1.0" encoding="utf-8"?>
<sst xmlns="http://schemas.openxmlformats.org/spreadsheetml/2006/main" count="2103" uniqueCount="1086">
  <si>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</si>
  <si>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</si>
  <si>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</si>
  <si>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</si>
  <si>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</si>
  <si>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</si>
  <si>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</si>
  <si>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</si>
  <si>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</si>
  <si>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</si>
  <si>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</si>
  <si>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</si>
  <si>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</si>
  <si>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</si>
  <si>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</si>
  <si>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</si>
  <si>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</si>
  <si>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</si>
  <si>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</si>
  <si>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</si>
  <si>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</si>
  <si>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</si>
  <si>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</si>
  <si>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</si>
  <si>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</si>
  <si>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</si>
  <si>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</si>
  <si>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</si>
  <si>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</si>
  <si>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</si>
  <si>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</si>
  <si>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</si>
  <si>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</si>
  <si>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</si>
  <si>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</si>
  <si>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</si>
  <si>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</si>
  <si>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</si>
  <si>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</si>
  <si>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</si>
  <si>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</si>
  <si>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</si>
  <si>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</si>
  <si>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</si>
  <si>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</si>
  <si>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</si>
  <si>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</si>
  <si>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</si>
  <si>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</si>
  <si>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</si>
  <si>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</si>
  <si>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</si>
  <si>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</si>
  <si>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</si>
  <si>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</si>
  <si>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</si>
  <si>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</si>
  <si>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</si>
  <si>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</si>
  <si>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</si>
  <si>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</si>
  <si>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</si>
  <si>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</si>
  <si>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</si>
  <si>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</si>
  <si>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</si>
  <si>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</si>
  <si>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</si>
  <si>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</si>
  <si>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</si>
  <si>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</si>
  <si>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</si>
  <si>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</si>
  <si>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</si>
  <si>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</si>
  <si>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</si>
  <si>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</si>
  <si>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</si>
  <si>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</si>
  <si>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</si>
  <si>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</si>
  <si>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</si>
  <si>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</si>
  <si>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</si>
  <si>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</si>
  <si>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</si>
  <si>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</si>
  <si>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</si>
  <si>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</si>
  <si>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</si>
  <si>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</si>
  <si>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</si>
  <si>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</si>
  <si>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</si>
  <si>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</si>
  <si>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</si>
  <si>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</si>
  <si>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</si>
  <si>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</si>
  <si>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</si>
  <si>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</si>
  <si>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</si>
  <si>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</si>
  <si>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</si>
  <si>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</si>
  <si>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</si>
  <si>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</si>
  <si>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</si>
  <si>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</si>
  <si>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</si>
  <si>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</si>
  <si>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</si>
  <si>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</si>
  <si>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</si>
  <si>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</si>
  <si>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</si>
  <si>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</si>
  <si>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</si>
  <si>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</si>
  <si>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</si>
  <si>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</si>
  <si>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</si>
  <si>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</si>
  <si>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</si>
  <si>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</si>
  <si>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</si>
  <si>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</si>
  <si>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</si>
  <si>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</si>
  <si>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</si>
  <si>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</si>
  <si>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</si>
  <si>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</si>
  <si>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</si>
  <si>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</si>
  <si>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</si>
  <si>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</si>
  <si>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</si>
  <si>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</si>
  <si>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</si>
  <si>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</si>
  <si>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</si>
  <si>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</si>
  <si>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</si>
  <si>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</si>
  <si>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</si>
  <si>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</si>
  <si>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</si>
  <si>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</si>
  <si>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</si>
  <si>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</si>
  <si>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</si>
  <si>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</si>
  <si>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</si>
  <si>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</si>
  <si>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</si>
  <si>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</si>
  <si>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</si>
  <si>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</si>
  <si>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</si>
  <si>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</si>
  <si>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</si>
  <si>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</si>
  <si>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</si>
  <si>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</si>
  <si>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</si>
  <si>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</si>
  <si>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</si>
  <si>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</si>
  <si>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</si>
  <si>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</si>
  <si>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</si>
  <si>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</si>
  <si>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</si>
  <si>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</si>
  <si>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</si>
  <si>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</si>
  <si>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</si>
  <si>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</si>
  <si>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</si>
  <si>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</si>
  <si>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</si>
  <si>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</si>
  <si>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</si>
  <si>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</si>
  <si>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</si>
  <si>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</si>
  <si>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</si>
  <si>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</si>
  <si>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</si>
  <si>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</si>
  <si>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</si>
  <si>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</si>
  <si>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</si>
  <si>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</si>
  <si>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</si>
  <si>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</si>
  <si>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</si>
  <si>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</si>
  <si>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</si>
  <si>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</si>
  <si>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</si>
  <si>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</si>
  <si>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</si>
  <si>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</si>
  <si>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</si>
  <si>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</si>
  <si>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</si>
  <si>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</si>
  <si>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</si>
  <si>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</si>
  <si>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</si>
  <si>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</si>
  <si>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</si>
  <si>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</si>
  <si>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</si>
  <si>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</si>
  <si>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</si>
  <si>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</si>
  <si>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</si>
  <si>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</si>
  <si>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</si>
  <si>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</si>
  <si>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</si>
  <si>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</si>
  <si>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</si>
  <si>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</si>
  <si>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</si>
  <si>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</si>
  <si>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</si>
  <si>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</si>
  <si>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</si>
  <si>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</si>
  <si>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</si>
  <si>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</si>
  <si>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</si>
  <si>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</si>
  <si>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</si>
  <si>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</si>
  <si>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</si>
  <si>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</si>
  <si>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</si>
  <si>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</si>
  <si>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</si>
  <si>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</si>
  <si>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</si>
  <si>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</si>
  <si>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</si>
  <si>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</si>
  <si>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</si>
  <si>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</si>
  <si>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</si>
  <si>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</si>
  <si>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</si>
  <si>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</si>
  <si>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</si>
  <si>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</si>
  <si>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</si>
  <si>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</si>
  <si>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</si>
  <si>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</si>
  <si>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</si>
  <si>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</si>
  <si>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</si>
  <si>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</si>
  <si>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</si>
  <si>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</si>
  <si>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</si>
  <si>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</si>
  <si>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</si>
  <si>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</si>
  <si>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</si>
  <si>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</si>
  <si>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</si>
  <si>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</si>
  <si>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</si>
  <si>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</si>
  <si>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</si>
  <si>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</si>
  <si>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</si>
  <si>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</si>
  <si>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</si>
  <si>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</si>
  <si>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</si>
  <si>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</si>
  <si>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</si>
  <si>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</si>
  <si>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</si>
  <si>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</si>
  <si>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</si>
  <si>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</si>
  <si>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</si>
  <si>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</si>
  <si>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</si>
  <si>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</si>
  <si>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</si>
  <si>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</si>
  <si>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</si>
  <si>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</si>
  <si>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</si>
  <si>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</si>
  <si>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</si>
  <si>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</si>
  <si>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</si>
  <si>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</si>
  <si>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</si>
  <si>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</si>
  <si>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</si>
  <si>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</si>
  <si>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</si>
  <si>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</si>
  <si>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</si>
  <si>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</si>
  <si>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</si>
  <si>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</si>
  <si>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</si>
  <si>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</si>
  <si>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</si>
  <si>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</si>
  <si>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</si>
  <si>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</si>
  <si>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</si>
  <si>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</si>
  <si>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</si>
  <si>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</si>
  <si>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</si>
  <si>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</si>
  <si>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</si>
  <si>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</si>
  <si>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</si>
  <si>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</si>
  <si>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</si>
  <si>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</si>
  <si>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</si>
  <si>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</si>
  <si>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</si>
  <si>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</si>
  <si>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</si>
  <si>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</si>
  <si>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</si>
  <si>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</si>
  <si>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</si>
  <si>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</si>
  <si>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</si>
  <si>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</si>
  <si>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</si>
  <si>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</si>
  <si>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</si>
  <si>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</si>
  <si>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</si>
  <si>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</si>
  <si>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</si>
  <si>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</si>
  <si>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</si>
  <si>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</si>
  <si>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</si>
  <si>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</si>
  <si>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</si>
  <si>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</si>
  <si>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</si>
  <si>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</si>
  <si>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</si>
  <si>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</si>
  <si>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</si>
  <si>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</si>
  <si>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</si>
  <si>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</si>
  <si>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</si>
  <si>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</si>
  <si>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</si>
  <si>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</si>
  <si>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</si>
  <si>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</si>
  <si>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</si>
  <si>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</si>
  <si>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</si>
  <si>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</si>
  <si>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</si>
  <si>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</si>
  <si>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</si>
  <si>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</si>
  <si>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</si>
  <si>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</si>
  <si>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</si>
  <si>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</si>
  <si>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</si>
  <si>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</si>
  <si>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</si>
  <si>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</si>
  <si>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</si>
  <si>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</si>
  <si>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</si>
  <si>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</si>
  <si>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</si>
  <si>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</si>
  <si>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</si>
  <si>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</si>
  <si>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</si>
  <si>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</si>
  <si>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</si>
  <si>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</si>
  <si>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</si>
  <si>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</si>
  <si>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</si>
  <si>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</si>
  <si>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</si>
  <si>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</si>
  <si>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</si>
  <si>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</si>
  <si>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</si>
  <si>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</si>
  <si>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</si>
  <si>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</si>
  <si>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</si>
  <si>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</si>
  <si>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</si>
  <si>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</si>
  <si>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</si>
  <si>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</si>
  <si>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</si>
  <si>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</si>
  <si>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</si>
  <si>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</si>
  <si>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</si>
  <si>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</si>
  <si>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</si>
  <si>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</si>
  <si>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</si>
  <si>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</si>
  <si>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</si>
  <si>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</si>
  <si>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</si>
  <si>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</si>
  <si>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</si>
  <si>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</si>
  <si>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</si>
  <si>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</si>
  <si>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</si>
  <si>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</si>
  <si>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</si>
  <si>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</si>
  <si>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</si>
  <si>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</si>
  <si>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</si>
  <si>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</si>
  <si>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</si>
  <si>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</si>
  <si>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</si>
  <si>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</si>
  <si>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</si>
  <si>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</si>
  <si>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</si>
  <si>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</si>
  <si>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</si>
  <si>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</si>
  <si>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</si>
  <si>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</si>
  <si>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</si>
  <si>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</si>
  <si>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</si>
  <si>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</si>
  <si>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</si>
  <si>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</si>
  <si>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</si>
  <si>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</si>
  <si>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</si>
  <si>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</si>
  <si>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</si>
  <si>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</si>
  <si>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</si>
  <si>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</si>
  <si>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</si>
  <si>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</si>
  <si>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</si>
  <si>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</si>
  <si>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</si>
  <si>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</si>
  <si>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</si>
  <si>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</si>
  <si>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</si>
  <si>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</si>
  <si>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</si>
  <si>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</si>
  <si>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</si>
  <si>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</si>
  <si>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</si>
  <si>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</si>
  <si>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</si>
  <si>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</si>
  <si>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</si>
  <si>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</si>
  <si>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</si>
  <si>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</si>
  <si>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</si>
  <si>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</si>
  <si>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</si>
  <si>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</si>
  <si>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</si>
  <si>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</si>
  <si>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</si>
  <si>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</si>
  <si>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</si>
  <si>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</si>
  <si>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</si>
  <si>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</si>
  <si>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</si>
  <si>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</si>
  <si>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</si>
  <si>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</si>
  <si>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</si>
  <si>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</si>
  <si>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</si>
  <si>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</si>
  <si>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</si>
  <si>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</si>
  <si>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</si>
  <si>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</si>
  <si>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</si>
  <si>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</si>
  <si>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</si>
  <si>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</si>
  <si>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</si>
  <si>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</si>
  <si>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</si>
  <si>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</si>
  <si>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</si>
  <si>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</si>
  <si>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</si>
  <si>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</si>
  <si>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</si>
  <si>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</si>
  <si>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t>Forests</t>
  </si>
  <si>
    <t>4: Response capability</t>
  </si>
  <si>
    <t>Supporting livelihoods</t>
  </si>
  <si>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</si>
  <si>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</si>
  <si>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</si>
  <si>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</si>
  <si>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</si>
  <si>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</si>
  <si>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</si>
  <si>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</si>
  <si>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</si>
  <si>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</si>
  <si>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</si>
  <si>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</si>
  <si>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</si>
  <si>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</si>
  <si>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</si>
  <si>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</si>
  <si>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</si>
  <si>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</si>
  <si>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</si>
  <si>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</si>
  <si>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</si>
  <si>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</si>
  <si>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</si>
  <si>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</si>
  <si>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</si>
  <si>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</si>
  <si>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</si>
  <si>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</si>
  <si>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</si>
  <si>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</si>
  <si>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</si>
  <si>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</si>
  <si>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</si>
  <si>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</si>
  <si>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</si>
  <si>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</si>
  <si>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</si>
  <si>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</si>
  <si>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</si>
  <si>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</si>
  <si>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</si>
  <si>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</si>
  <si>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</si>
  <si>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</si>
  <si>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</si>
  <si>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</si>
  <si>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</si>
  <si>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</si>
  <si>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</si>
  <si>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</si>
  <si>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</si>
  <si>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</si>
  <si>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</si>
  <si>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</si>
  <si>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</si>
  <si>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</si>
  <si>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</si>
  <si>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</si>
  <si>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</si>
  <si>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</si>
  <si>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</si>
  <si>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</si>
  <si>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</si>
  <si>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</si>
  <si>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</si>
  <si>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</si>
  <si>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</si>
  <si>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</si>
  <si>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</si>
  <si>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</si>
  <si>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</si>
  <si>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</si>
  <si>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</si>
  <si>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</si>
  <si>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</si>
  <si>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</si>
  <si>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</si>
  <si>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</si>
  <si>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</si>
  <si>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</si>
  <si>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</si>
  <si>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</si>
  <si>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</si>
  <si>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</si>
  <si>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</si>
  <si>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</si>
  <si>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</si>
  <si>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</si>
  <si>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</si>
  <si>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</si>
  <si>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</si>
  <si>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</si>
  <si>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</si>
  <si>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</si>
  <si>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</si>
  <si>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</si>
  <si>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</si>
  <si>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</si>
  <si>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</si>
  <si>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</si>
  <si>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</si>
  <si>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</si>
  <si>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</si>
  <si>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</si>
  <si>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</si>
  <si>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</si>
  <si>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</si>
  <si>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</si>
  <si>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</si>
  <si>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t>Type of implementing entity</t>
  </si>
  <si>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</si>
  <si>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</si>
  <si>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</si>
  <si>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</si>
  <si>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</si>
  <si>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</si>
  <si>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</si>
  <si>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</si>
  <si>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</si>
  <si>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</si>
  <si>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</si>
  <si>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</si>
  <si>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</si>
  <si>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</si>
  <si>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</si>
  <si>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</si>
  <si>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</si>
  <si>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</si>
  <si>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</si>
  <si>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</si>
  <si>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</si>
  <si>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</si>
  <si>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</si>
  <si>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</si>
  <si>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</si>
  <si>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</si>
  <si>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</si>
  <si>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</si>
  <si>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</si>
  <si>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</si>
  <si>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</si>
  <si>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</si>
  <si>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</si>
  <si>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</si>
  <si>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</si>
  <si>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</si>
  <si>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</si>
  <si>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</si>
  <si>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</si>
  <si>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</si>
  <si>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</si>
  <si>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</si>
  <si>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</si>
  <si>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</si>
  <si>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</si>
  <si>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</si>
  <si>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</si>
  <si>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</si>
  <si>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</si>
  <si>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</si>
  <si>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</si>
  <si>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</si>
  <si>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</si>
  <si>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</si>
  <si>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</si>
  <si>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</si>
  <si>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</si>
  <si>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</si>
  <si>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</si>
  <si>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</si>
  <si>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</si>
  <si>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</si>
  <si>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</si>
  <si>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</si>
  <si>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</si>
  <si>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</si>
  <si>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</si>
  <si>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</si>
  <si>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</si>
  <si>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</si>
  <si>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</si>
  <si>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</si>
  <si>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</si>
  <si>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</si>
  <si>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</si>
  <si>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</si>
  <si>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</si>
  <si>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</si>
  <si>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</si>
  <si>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</si>
  <si>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</si>
  <si>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</si>
  <si>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</si>
  <si>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</si>
  <si>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</si>
  <si>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</si>
  <si>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</si>
  <si>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</si>
  <si>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</si>
  <si>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</si>
  <si>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</si>
  <si>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</si>
  <si>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</si>
  <si>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</si>
  <si>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</si>
  <si>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</si>
  <si>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</si>
  <si>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</si>
  <si>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</si>
  <si>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</si>
  <si>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</si>
  <si>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</si>
  <si>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</si>
  <si>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</si>
  <si>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</si>
  <si>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</si>
  <si>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</si>
  <si>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</si>
  <si>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</si>
  <si>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</si>
  <si>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</si>
  <si>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</si>
  <si>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</si>
  <si>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</si>
  <si>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</si>
  <si>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</si>
  <si>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</si>
  <si>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</si>
  <si>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</si>
  <si>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</si>
  <si>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</si>
  <si>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</si>
  <si>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</si>
  <si>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</si>
  <si>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</si>
  <si>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</si>
  <si>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</si>
  <si>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</si>
  <si>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</si>
  <si>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</si>
  <si>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</si>
  <si>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</si>
  <si>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</si>
  <si>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</si>
  <si>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</si>
  <si>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</si>
  <si>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</si>
  <si>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</si>
  <si>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</si>
  <si>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</si>
  <si>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</si>
  <si>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</si>
  <si>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</si>
  <si>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</si>
  <si>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</si>
  <si>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</si>
  <si>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</si>
  <si>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</si>
  <si>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</si>
  <si>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</si>
  <si>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</si>
  <si>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</si>
  <si>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</si>
  <si>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</si>
  <si>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</si>
  <si>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</si>
  <si>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</si>
  <si>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</si>
  <si>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</si>
  <si>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</si>
  <si>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</si>
  <si>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</si>
  <si>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</si>
  <si>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</si>
  <si>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</si>
  <si>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</si>
  <si>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</si>
  <si>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</si>
  <si>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</si>
  <si>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</si>
  <si>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</si>
  <si>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</si>
  <si>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</si>
  <si>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</si>
  <si>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</si>
  <si>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</si>
  <si>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</si>
  <si>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</si>
  <si>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</si>
  <si>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</si>
  <si>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</si>
  <si>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</si>
  <si>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</si>
  <si>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</si>
  <si>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</si>
  <si>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</si>
  <si>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</si>
  <si>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</si>
  <si>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</si>
  <si>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r>
      <rPr>
        <b/>
        <sz val="11"/>
        <color rgb="FFFF0000"/>
        <rFont val="Times New Roman"/>
        <family val="1"/>
      </rPr>
      <t>EXPENDITURE</t>
    </r>
    <r>
      <rPr>
        <b/>
        <sz val="11"/>
        <color indexed="8"/>
        <rFont val="Times New Roman"/>
        <family val="1"/>
      </rPr>
      <t xml:space="preserve"> DATA</t>
    </r>
  </si>
  <si>
    <r>
      <rPr>
        <b/>
        <sz val="11"/>
        <color rgb="FFFF0000"/>
        <rFont val="Times New Roman"/>
        <family val="1"/>
      </rPr>
      <t>List ouput</t>
    </r>
    <r>
      <rPr>
        <b/>
        <sz val="11"/>
        <color indexed="8"/>
        <rFont val="Times New Roman"/>
        <family val="1"/>
      </rPr>
      <t xml:space="preserve"> and corresponding </t>
    </r>
    <r>
      <rPr>
        <b/>
        <sz val="11"/>
        <color rgb="FFFF0000"/>
        <rFont val="Times New Roman"/>
        <family val="1"/>
      </rPr>
      <t>amount spent</t>
    </r>
    <r>
      <rPr>
        <b/>
        <sz val="11"/>
        <color indexed="8"/>
        <rFont val="Times New Roman"/>
        <family val="1"/>
      </rPr>
      <t xml:space="preserve"> for the current reporting period</t>
    </r>
  </si>
  <si>
    <t>Financial information PPR 1:  cumulative from project start to 30 June 2021</t>
  </si>
  <si>
    <r>
      <t xml:space="preserve">Estimated cumulative total </t>
    </r>
    <r>
      <rPr>
        <b/>
        <sz val="11"/>
        <color rgb="FFFF0000"/>
        <rFont val="Times New Roman"/>
        <family val="1"/>
      </rPr>
      <t>disbursement</t>
    </r>
    <r>
      <rPr>
        <b/>
        <sz val="11"/>
        <rFont val="Times New Roman"/>
        <family val="1"/>
      </rPr>
      <t xml:space="preserve"> as of [30 June 2021]</t>
    </r>
  </si>
  <si>
    <t>Promoting Climate Resilience in the Cocoa Rice Sectors as an Adaptation Strategy in Sierra Leone</t>
  </si>
  <si>
    <t>AMOUNT (US$)</t>
  </si>
  <si>
    <t>PROJECTED COST (US$)</t>
  </si>
  <si>
    <t>NA</t>
  </si>
  <si>
    <t>No of female households beneficiaries. Quantity and types of gender friendly and labour svaings  equiptment provieded</t>
  </si>
  <si>
    <t>The target is stated in the project design document under targeting guidelines</t>
  </si>
  <si>
    <t>Exlusion of female participation</t>
  </si>
  <si>
    <t>Satisfactory</t>
  </si>
  <si>
    <t>Equal benefit</t>
  </si>
  <si>
    <t>Participation</t>
  </si>
  <si>
    <t>Households</t>
  </si>
  <si>
    <t>Number of female households headed beneficiaries that have access to project resources</t>
  </si>
  <si>
    <t>Number of female household headed  beneficiaries that participated in project intervention at all levels</t>
  </si>
  <si>
    <t>Climate resilient rural
infrastructure</t>
  </si>
  <si>
    <t>Institutional capacity
building and policy
engagement</t>
  </si>
  <si>
    <t>The 40% female headed households and 40% youth inclusion in project activities have been highly considered. Equal access to productive resources and collective decision making at households level have achived. The intercropping of food crops such as cassava, pinneaple, plantain etc, and also the provision of labour saving tools/equipment for women in vegetable production encouraged high level of female participation as key actors in climate change adaptation</t>
  </si>
  <si>
    <t>40% to 60%</t>
  </si>
  <si>
    <t>Training manuals</t>
  </si>
  <si>
    <t>2: Physical asset (produced/improved/strenghtened)</t>
  </si>
  <si>
    <t>Environmental Policy</t>
  </si>
  <si>
    <t>Inclusion of youth</t>
  </si>
  <si>
    <t>Innovation scaled-up</t>
  </si>
  <si>
    <t>Undertaking innovative practices</t>
  </si>
  <si>
    <t>Innovative practice</t>
  </si>
  <si>
    <t>The project proposes the implementation of a set of concrete adaptation options into targeted and profitable agricultural sector (rice and cocoa). A set of enabling actions designed to strengthen national capacities and institutions is interlinked to the concrete adaptation measures which will lead to building the resilience of the cocoa and rice value chains in the most vulnerable areas to climate change in Sierra Leone. Concrete adaptation measures are direct application of integrated climate resilient production, post-harvest and marketing systems. New technologies and best knowledge aim at promoting the paradigm shift and behavioural change in the rice and cocoa production and linkages to markets. 
 To project is structured around three components: 
Component 1: Climate-proofed agricultural production and post-harvest combined with livelihood diversification; 
Component 2: Climate resilient rural infrastructures; and 
Component 3: Institutional capacity building and policy engagement 
Each component is described in more details below.
 Component 1: Climate-proofed agricultural production and post-harvest combined with livelihood diversification.  This component focuses on household-/village-level interventions in climate resilient and sustainable agriculture in order to reduce the negative impacts from climate change and climate variability, as well as to contribute to agricultural and rural livelihood development through income diversification. Along the agricultural value chain, key vulnerability issues which call for adaptation practices are the low productivity and high vulnerability of the agricultural sector mainly cocoa and rice highly dependent on rainwater, which is the sole water source for a large majority of small farms; the increased recurrence of extreme weather events such as floods, droughts and climate-induced vegetable diseases, which reduce productivity levels; and changes and variations in climate conditions from one year to another. With regards to post harvesting in the cocoa sector, the lack of adequate equipment for drying and processing to maintain a high-quality product of outputs is still a challenge to stabilize and increase farmers’ income in the face of climate change. 
To support the shift towards climate-resilient production and post-harvest systems combined with livelihood diversification in the targeted areas, the project will focus on the following outputs and activities 
Output 1.1: Adaptation measures to foster the resilience of cocoa and rice production and post- harvest are implemented Cocoa value Chain: 
 Establishment of cocoa clonal garden at SLARI to facilitate the introduction of drought- and temperature-resistant cocoa seedlings; including resistance to emerging pests and extreme events.
 Best reforestation and agro-forestry techniques 
Support to cocoa clonal garden operation. This activity will ensure the long-term functioning of the clonal garden and will also support the establishment of a sustainable business model;
 Development of cocoa farms, which include resilient practices such as vulnerability-informed land use, tree shading and agroforestry. 
 Climate weather information's to local cocoa producers specifically for droughts, floods and humidity  Improvement on crop modelling and assessment of climate vulnerability 
 Use of modern technologies with a particular focus on solar based pumping systems, solar based post-harvest and processing and equipment to attract more youth in agriculture .
 Under this output, the project will engage with national and Western African expertise on cocoa production, the national expertise of the Sierra Leone Agricultural Research Institute (SLARI) at the Kenema Crop Resource Centre (KFTCRC), and at the regional level, the Ghana Cocoa Board (Cocobod) and the Cocoa Research Institute of Ghana (CRIG). Rice value Chain: 
 Selection of pest resistant varieties and cultural practices (distance between plants, irrigation management, and weeding 
Support to MAF to run Farmer Field School and provide other technical support. The FFS will showcase specific approaches to facilitate the introduction and uptake of resilient practices for farmers in the cocoa and rice sectors. Bore holes irrigation schemes, to cope with the consequences of drought and heat extreme events, bore holes will be rehabilitated and irrigation schemes will be deployed.
 The increasing needs for irrigation induced by future climate change will be integrated in the design of the schemes. Development of new Inland Valley Swamps for rice production to increase the production of smallholder farmers and diversify and expand their revenue sources. Watershed rehabilitation, water efficiency and management, Training and extension and infrastructure rehabilitation and construction including drainage systems , Water quality assessment, toilets, sanitation 
Output 1.2. Income-generating activities (fish farming and gardening) are promoted as livelihood diversification measures 47. The Midterm review of the GEF project recommended using the earth dam reservoirs to develop fish farming activities as alternative adaptation measures. The contribution of fish farming to food and nutrition security in Sierra Leone has been underplayed due to its low priority in the food production systems, however FAO reports that it contributes significantly to national protein intake4 . As a source of irrigation water, pond water is also richer in nutrients than well water as it contains nitrogen-fixing algae, which improve soil fertility . 
With regard to this output, the actions to be taken include:  Construction of 30 earth dams for fish farming activities. Establishment of fish farms, including the creation of value-chain services (fingerling, etc.). Establishment of 100 Community model of integrated vegetable garden of at least 4-5 ha (solar pumps, compost systems, day care facility for women, agro forestry and rotation of crops; transport systems).
 As a new activity still under development in the country, technical services for the stocking and management of the earth dams and fish farming activities will be provisioned throughout the project. Trained personal will be trained and placed in support to MAFFS regional extensions (depending on the number of communities practising fish farming). The targets are the Farmer-based organizations and directly the smallholder farmers engaging in fish farming.
 With fingerling production centres in Bo and Makali, the project will work in collaboration with MAFFS, FAO and the Ministry of Fisheries and Marine Resources. Service providers, MAFFS and FAO will support to train farmers through the FFS in fish farming
In addition to fish farming, the project will support the establishment of integrated resilient kitchen and community gardens powered by solar applied on integrated resilient farming systems with alternance of climate resilient crops, with high nutritional values. 
Component 2: Climate resilient rural infrastructure 
Output 2.1 – Rural transportation and storage infrastructure have been rehabilitated and upgraded to withstand weather extremes . Fostering productivity and production is not sufficient to ensure that smallholder farmers sustain and increase their revenues. Poor road and transportation infrastructure lead to a depreciation of the quality of the production and hence its value on the market therefore smallholders' revenues. The already observed and projected intensification of extreme weather events could lead to more value chain disruptions, affecting the capacity of smallholders to gain sufficient incomes from their production. 
As a consequence, two key actions will be undertaken by the project: (1) improving the usability of road infrastructure all-year round and for all-weather conditions; (2) in the same areas rehabilitating existing warehouses to withstand wetter climatic conditions will also support the development of the cocoa and rice value chains. 
 With regards to infrastructure, based on the lessons learned exercise from the RCPRP+, road construction has previously overlooked the construction of culverts that enable IVS drainage, resulting in water-logged fields during the rainy season. Depending on the ESIA outcome, this project will help finance culverts that will allow for natural drainage, and it will also support the EPA in its supervision functions. Should the allocated budget permit, the project will support the reinforcing of bridges against increased peak fluvial discharges resulting from increased deforestation, increased surface water runoff and increased rainfall intensity.
 Activities under this output are: Warehouse rehabilitation to withstand wetter climatic conditions. With an increasing recurrence of extreme wet events, it is essential to ensure that existing warehouses 
(1)	preserve low humidity level to preserve the produce and (2) are rehabilitated outside floodable areas and are not exposed to extreme flood events that could adversely affect the stored produce. 
Climate-proofing 120 feeder roads and farm tracks to ensure the year-round and all-weather usability. This includes the studies and surveys, the works, the construction of bridges and culverts where necessary, routine and periodic maintenance. 
To sustain the climate-proofed investment over a longer period of time, activities aiming at their maintenance by local public authorities and Farmer-based organizations will also include: (1) Support to districts for development of Feeder Roads Maintenance Plans and (2) Support to Farmer-based Organizations (Road gangs formation, distribution of maintenance tools, development of Farm Tracks Maintenance Plans) 
Output 2.2 – Potable water supply increased and sanitation infrastructure built accounting for current and future climate risks .
 Agricultural and domestic water management in Sierra Leone is becoming more complex due to climate change. Key barriers to agriculture production involve drought (acute and seasonal) and flooding of villages and swamp rice and cocoa fields due to intense periods of rain. In the targeted areas, availability of water, in both quantity and quality, is being severely affected by climate variability and climate change. Constraints identified at the local level include lack of water infrastructure both for agriculture and human consumption. The low productivity in agriculture and livestock is linked to water availability. Addressing the risks of current and future climate change to water supply and agricultural productivity is therefore critical in enhancing resilience. Frequent drought or erratic rainfall results in crop damage, loss of livestock and pastures, water shortage (for humans and livestock), malnutrition (due to lack of food), and migration of households and wild animals.
 The unsustainable management of water resources is the major factors aggravating the impacts of climate change in the targeted areas. Crop pests and water-borne diseases are common, often caused by poor farm management and the absence of water and sanitation infrastructures. Therefore, the following expected outputs are expected to improve the baseline scenario 56. Based on the lessons learned from the IACCAFPS IFAD/GEF pilot, control and management under climatic stresses remain a big challenge. Activities under this output will improve and upscale water harvesting small earth dams infrastructure with up to 40 new dams (from 4 under GEF) for perennial rice and vegetables in seasonal and climate vulnerable IVSs. The project will also tender a contract for a capable NGO or institution to carryout water quality testing as part of the site selection process to ensure the water is suitable for agriculture. As poor sanitation leads to water borne diseases, which are responsible for all deaths of the labour force, the project will also built latrines in the villages.
 Activities include:  Climate-proofed construction and rehabilitation of drinking water supply and sanitation to withstand the consequences of extreme dry and wet events that could disrupt the quantity and quality of water available to the population and its economic activities.  Capacity building for potable water management will complement the construction and rehabilitation. 
Component 3: Institutional capacity development and policy engagement. 
Output 3.1: Governmental capacities are strengthened for climate change adaptation. 
Enabling the implementation of the project will necessitate to further develop the capacities of the relevant government agencies in charge of climate change adaptation from the policy to the implementation levels. 
The component 3 therefore focuses on strengthening the capacity of key government institutions (3.1) and ensuring the adequate M&amp;E of the project combined with the recruitment and training of the relevant staff to facilitate the implementation of adaptation to climate change activities. 
 The original aim of this activity under the GEF/IACCPFS project, which was significantly hampered by the Ebola Virus Disease outbreak, was to develop the capacity of the Meteorological Department and the Environmental Protection Agency of Sierra Leone to facilitate the implementation of climate change adaptation. This support will consist in targeted capacity development for both institutions and the recruitment and training of key project staff to foster the quality and implementation of climate change adaptation. 
 The activities will consist in: Strengthening of EPA's capacities and staff on climate change adaptation. 
This could include: Capacity building through technological enhancement, Training to enhance institutional capacity, Exchange visits for EPA staff. The detailed trainings will be decided in collaboration with the staff of the Meteorological Department at project start-up. 
 Strengthening of the Meteorological Department, including capacity building through technology enhancement and training to enhance institutional capacity. The detailed trainings will be decided in collaboration with the staff of the Meteorological Department at project start-up. 
 Technical Assistance for improved policy frameworks to mainstream climate risks in into sectoral strategies and policies.
 Output 3.2 – Monitoring and Evaluation and Coordination of the Adaptation Activities 60. This final output intends to facilitate the monitoring and evaluation of the project as well as support the project team in accessing the necessary resources to plan and implement adaptation measures. This sub-component supports the critically underfunded Meteorological Department and Environmental Protection Agency, both institutions in charge of climate change adaptation. Under this output, activities to be undertaken are: 
 Support to the development of MRV system of climate response programmes. 
 Support to the improved monitoring &amp; evaluation and knowledge management activities, which will include: Additional baseline survey costs (related to climate change adaptation) and additional terminal survey costs (related to climate change adaptation). 
Project management and coordination, including the recruitment of Climate change adaptation specialist for the duration of the project and Staff training on adaptation-related issues. 
The project will leverage climate information's for cropping calendars from existing project that have supported the installation of rain gauges and automatic weather stations in the regions which are functioning.</t>
  </si>
  <si>
    <t>15 Agriculture Districts  of Sierra leone( Tonkolili, Bombali, Koinadugu, Falaba, Kailahun, Kenema, Kono, Bo, Bonthe, Moyamba, Pujehun, Port Loko, Kambia, Karene and Western Rural Area).</t>
  </si>
  <si>
    <t>1. Inception Workshop Report  dated May, 2020 (copy attached for ease of reference)</t>
  </si>
  <si>
    <t xml:space="preserve">www.avdp.org.sl </t>
  </si>
  <si>
    <t>Abdulrahman Bob Conteh</t>
  </si>
  <si>
    <r>
      <t>bconteh@avdp.org.sl</t>
    </r>
    <r>
      <rPr>
        <sz val="11"/>
        <color theme="10"/>
        <rFont val="Calibri"/>
        <family val="2"/>
      </rPr>
      <t xml:space="preserve">  or  bobyconteh2019@gmail.com </t>
    </r>
  </si>
  <si>
    <t>27th October, 2021</t>
  </si>
  <si>
    <t>No. of female households beneficiaries. Quantity and types of gender friendly and labour svaings  equiptment provieded. Provision of short duration food crops intercroped with cocoa and oil palm</t>
  </si>
  <si>
    <t>Satisfactory (The project achieved 40% target of female headed households).</t>
  </si>
  <si>
    <t>Yes.  Because of the development and implementation of the aforementioned framework</t>
  </si>
  <si>
    <t>Capacity Building of three Government Agencies  (EPA, MET and SLARI</t>
  </si>
  <si>
    <t>Core Indicator</t>
  </si>
  <si>
    <t>Yes.  The target for cocoa(1500 ha) was not achieved due to the non-viability of half of the seeds supplied. The target (15 ha) of the cocoa clonal seed garden establishment  could not be achieved this year due to climate variability.                                                                                                                                                            Viability Test Certification for cocoa  from the  country of origin must be produced by supplier, followed by robust verification test of the viability of the seeds  by  the designated instition in country.                                                                                                                                                                                                                                                                                                Given the unpredictable  weither pattern, outplanting activities should be  initiated earlier</t>
  </si>
  <si>
    <t xml:space="preserve"> Yes. Intrduction of agroforestry practices including intercropping cocoa farms with nitrogen fixing trees, timber trees, plantain etc to reduce  CO2 and greenhouse gas emission   </t>
  </si>
  <si>
    <t>Not Applicable until Mid-Term</t>
  </si>
  <si>
    <t>International Fund for Agricultural Development</t>
  </si>
  <si>
    <t>International UN organization</t>
  </si>
  <si>
    <t>bondi.gevao@epa.gov.sl; sheku.kanneh@epa.gov.sl</t>
  </si>
  <si>
    <t>11th November, 2021</t>
  </si>
  <si>
    <t xml:space="preserve"> a.turinayo@ifad.org</t>
  </si>
  <si>
    <t>karim@bhbgmbh.com</t>
  </si>
  <si>
    <r>
      <t xml:space="preserve">Moderately unsatisfactory partnership cooperation especially EPA and SLMet. </t>
    </r>
    <r>
      <rPr>
        <sz val="11"/>
        <rFont val="Times New Roman"/>
        <family val="1"/>
      </rPr>
      <t>The agencies are technically supporting many MDAs,  private companies and other UN agencies in term of climate information, environmental compliance  and awareness raising, this is making their time so limited to give full support to the project and the  focal persons are frequently travelling for conferences and seminars out of the country. We have proposed quarterly partners coordination meeting and quarterly joint monitoring in the 2022 annual work plan budget to remedy the situation.</t>
    </r>
  </si>
  <si>
    <t>H</t>
  </si>
  <si>
    <t>35,000 direct
beneficiaries,
including
40% women
and 40%
youth
X indirect
beneficiaries</t>
  </si>
  <si>
    <t>Component 2: Climate-resilient rural transportation and water infrastructure</t>
  </si>
  <si>
    <t xml:space="preserve">Component 1: Climate-proofed agricultural production and post-harvest combined with livelihood
diversification
</t>
  </si>
  <si>
    <t>Component 3: Institutional capacity building and policy engagemen</t>
  </si>
  <si>
    <t>Component 1: Climate-proofed agricultural production and post-harvest combined with livelihood
diversification</t>
  </si>
  <si>
    <t xml:space="preserve">IVS= The project is expected to develop 4500 ha Inlanding valley swamps, targetting 5625 households.                                        Legacy IVS: The project is expected to provide technical asstance to 4000 farmers of previous IFAD funded projects (RCPRP and SCP-GAFSP)                                                                                                                                                 Cocoa=         The project is expected to establish  6000 ha of new farms; benefitting 6,000 smallholders farmers .                         The projected is expected to establish 15 ha of cocoa clonal seed garden         </t>
  </si>
  <si>
    <t>Fish Farms: 60 fish frams are to be established                                                   Integrated Community Garden: 60 gardens are to be established</t>
  </si>
  <si>
    <t xml:space="preserve">        Feeeder Roads: 420 km  roads are to be constructed                                                             Trunk Roads:  150km of trunk roads are to be rehabilitated                                                                                                                             Farm Tracks: 350km are to be constrcuted         </t>
  </si>
  <si>
    <t>Grand Total</t>
  </si>
  <si>
    <t>Development of Cocoa farms</t>
  </si>
  <si>
    <t>Execution Cost</t>
  </si>
  <si>
    <t>Recurrent Costs-Local staff salary</t>
  </si>
  <si>
    <t>AF Plan ACTIVITIES</t>
  </si>
  <si>
    <t>Local staff salary/Recurrent Cost: Personnel</t>
  </si>
  <si>
    <t xml:space="preserve"> Development of Cocoa farms</t>
  </si>
  <si>
    <t>Establishment of Cocoa Clonal Garden at SLARI (MOA)</t>
  </si>
  <si>
    <t>Support to Cocoa Clonal Garden Operation</t>
  </si>
  <si>
    <t>Strengthening of EPA (MOA)</t>
  </si>
  <si>
    <t>Development of New IVS</t>
  </si>
  <si>
    <t>Strengthening of Meteorological Department (MOA)</t>
  </si>
  <si>
    <t>Percentage of target population covered by adequate risk_x0002_reduction systems</t>
  </si>
  <si>
    <t>Number of earth
dams constructed</t>
  </si>
  <si>
    <t>Number of farmers
reporting more
diverse income
sources.</t>
  </si>
  <si>
    <t>Number of farmers
reporting an increase
in cocoa productivity.</t>
  </si>
  <si>
    <t>Number of farmers
reporting an increase
in rice productivity.</t>
  </si>
  <si>
    <t>Number of cocoa and
improved rice
nurseries established</t>
  </si>
  <si>
    <t>Number of cocoa and
improved rice seeds
distributed</t>
  </si>
  <si>
    <t>Number of farming
households having
access to a potable
water supply</t>
  </si>
  <si>
    <t>Number of hectares
of land irrigated from
earth dams</t>
  </si>
  <si>
    <t>Number of water user
groups adopting
sustainable irrigation
practices</t>
  </si>
  <si>
    <t>Number of
warehouses
rehabilitated</t>
  </si>
  <si>
    <t>Number of staff of the
EPA and
meteorological
institute trained</t>
  </si>
  <si>
    <t>Number of sectoral
policies integrating
climate change risks
(thanks to the training
provided by the
project)</t>
  </si>
  <si>
    <t>1687500 cocoa seeds and no seed supplied for rice</t>
  </si>
  <si>
    <t>at least 1</t>
  </si>
  <si>
    <t>100 water user groups cultivating 1000ha</t>
  </si>
  <si>
    <t>No of
target farmers
adopting climate
resilient farming
practices</t>
  </si>
  <si>
    <t>2
technicians
trained by PY1.
2
meteorologists
trained by PY3.
24 staff
completed the
training (12 by
PY 1 and 12 by
PY3)</t>
  </si>
  <si>
    <t>There is a low risk of social
exclusion of women and youth
due to limited access to land.
There is also a risk of low
mobilization of women hence a
gender inequality in targeting
beneficiaries</t>
  </si>
  <si>
    <t>MOA signed with each EE with clear  obligations of each EEs</t>
  </si>
  <si>
    <t>No grievances and complaints were reported during the period of implementation as a result of the participatory process engaged by the project.</t>
  </si>
  <si>
    <t xml:space="preserve">   Dr Abu Bakarr Karim </t>
  </si>
  <si>
    <t xml:space="preserve">     Ann Turinayo</t>
  </si>
  <si>
    <t xml:space="preserve">     karim@bhbgmbh.com</t>
  </si>
  <si>
    <t xml:space="preserve">    a.turinayo@ifad.org</t>
  </si>
  <si>
    <t>very low</t>
  </si>
  <si>
    <t>Low</t>
  </si>
  <si>
    <t>IFAD</t>
  </si>
  <si>
    <r>
      <rPr>
        <b/>
        <sz val="12"/>
        <rFont val="Times New Roman"/>
        <family val="1"/>
      </rPr>
      <t>Important:</t>
    </r>
    <r>
      <rPr>
        <sz val="12"/>
        <rFont val="Times New Roman"/>
        <family val="1"/>
      </rPr>
      <t xml:space="preserve"> Please read the following guidance document (also posted on the Adaptation Fund website) before entering your data </t>
    </r>
  </si>
  <si>
    <r>
      <rPr>
        <b/>
        <u/>
        <sz val="11"/>
        <rFont val="Calibri"/>
        <family val="2"/>
        <scheme val="minor"/>
      </rPr>
      <t>Core Indicator</t>
    </r>
    <r>
      <rPr>
        <sz val="11"/>
        <rFont val="Calibri"/>
        <family val="2"/>
        <scheme val="minor"/>
      </rPr>
      <t>: No. of beneficiaries</t>
    </r>
  </si>
  <si>
    <r>
      <rPr>
        <b/>
        <u/>
        <sz val="11"/>
        <rFont val="Calibri"/>
        <family val="2"/>
        <scheme val="minor"/>
      </rPr>
      <t>Core Indicator</t>
    </r>
    <r>
      <rPr>
        <sz val="11"/>
        <rFont val="Calibri"/>
        <family val="2"/>
        <scheme val="minor"/>
      </rPr>
      <t xml:space="preserve"> 1.2: No. of Early Warning Systems</t>
    </r>
  </si>
  <si>
    <r>
      <rPr>
        <b/>
        <u/>
        <sz val="11"/>
        <rFont val="Calibri"/>
        <family val="2"/>
        <scheme val="minor"/>
      </rPr>
      <t>Core Indicator</t>
    </r>
    <r>
      <rPr>
        <sz val="11"/>
        <rFont val="Calibri"/>
        <family val="2"/>
        <scheme val="minor"/>
      </rPr>
      <t xml:space="preserve"> 4.2: Assets produced, developed, improved or strengthened</t>
    </r>
  </si>
  <si>
    <r>
      <rPr>
        <b/>
        <u/>
        <sz val="11"/>
        <rFont val="Calibri"/>
        <family val="2"/>
        <scheme val="minor"/>
      </rPr>
      <t>Core Indicator</t>
    </r>
    <r>
      <rPr>
        <sz val="11"/>
        <rFont val="Calibri"/>
        <family val="2"/>
        <scheme val="minor"/>
      </rPr>
      <t xml:space="preserve"> 5.1: Natural Assets protected or rehabilitated</t>
    </r>
  </si>
  <si>
    <r>
      <rPr>
        <b/>
        <u/>
        <sz val="11"/>
        <rFont val="Calibri"/>
        <family val="2"/>
        <scheme val="minor"/>
      </rPr>
      <t>Core Indicator</t>
    </r>
    <r>
      <rPr>
        <sz val="11"/>
        <rFont val="Calibri"/>
        <family val="2"/>
        <scheme val="minor"/>
      </rPr>
      <t xml:space="preserve"> 6.1.2: Increased income, or avoided decrease in income</t>
    </r>
  </si>
  <si>
    <r>
      <t xml:space="preserve">Number of households </t>
    </r>
    <r>
      <rPr>
        <i/>
        <sz val="9"/>
        <rFont val="Calibri"/>
        <family val="2"/>
        <scheme val="minor"/>
      </rPr>
      <t>(total number in the project area)</t>
    </r>
  </si>
  <si>
    <r>
      <t xml:space="preserve">1: Health and Social Infrastructure </t>
    </r>
    <r>
      <rPr>
        <i/>
        <sz val="11"/>
        <rFont val="Calibri"/>
        <family val="2"/>
        <scheme val="minor"/>
      </rPr>
      <t>(developed/improved)</t>
    </r>
  </si>
  <si>
    <r>
      <t xml:space="preserve">2: Physical asset </t>
    </r>
    <r>
      <rPr>
        <i/>
        <sz val="11"/>
        <rFont val="Calibri"/>
        <family val="2"/>
        <scheme val="minor"/>
      </rPr>
      <t>(produced/improved/strenghtened)</t>
    </r>
  </si>
  <si>
    <t>Covid-19- Delayed activities because of the restricted movement of people and closure of borders for vehicular activities</t>
  </si>
  <si>
    <t>Yes, the ESMP was used to implement mitigation measures including: erosion control techniques employed in the out-planted cocoa farms and IVS sites during the current reporting period. Other measures include:  Zero burning, Zero tillage , Intercropping (groundnuts, rice and plantain suckers) for shade management, Cultivation of cover crops for soil fertility management and prevention of erosion, Mulching for water conservation, Non-use of agrochemicals, and clearing of vegetation at the down streame ends and also extending the drainage 50-100m outside the command to ensure effective conveyance of flood water.  These measures drastically reduced the risk of erosion in the farms.</t>
  </si>
  <si>
    <t>Increased weather variability related to climate change</t>
  </si>
  <si>
    <t>Availability of appropriately experienced and qualified  service providers</t>
  </si>
  <si>
    <t>Project Start up and disbursement</t>
  </si>
  <si>
    <t>Catchment area deforestation around IVS</t>
  </si>
  <si>
    <t>Sediment deposition from upland to low land</t>
  </si>
  <si>
    <t>Moderate</t>
  </si>
  <si>
    <t>Train farmers and service providers on sustainable land development and preparation methods including zero orminimum tillage.  Encourage crop intensification and discourage opening of virgin forest for cropping.</t>
  </si>
  <si>
    <t>High</t>
  </si>
  <si>
    <t>Encourage agronomic practices such as contour ploughing, terraces and bunds in erosion and landslide/mudslide prone hillslope areas. Encourage the planting of cover crops and anchor crops with the main crop.Encourage buffers along stream to prevent erosion</t>
  </si>
  <si>
    <t>The Rural Poor Stimulus Fund (RPSF) was provided by IFAD for farmers to undertake quick farming activities and farmers were supplied seeds and labour saving and gender friendly farming implements.</t>
  </si>
  <si>
    <t>low</t>
  </si>
  <si>
    <t>The dissemination of real time agromet information to farmers about prolong dry season  and  rainfall intensity and distribtuion and combine with the supply and delivery of drought resilience crop variety have helped farmers to cope with increased weather variability related to climate change</t>
  </si>
  <si>
    <t>The project management Unit (PMU) have been put in place to run the day to day management of the project and equally ensure that due deligent is done by selecting experienced and qualified service provider according to procurement manual or proceedures.</t>
  </si>
  <si>
    <t xml:space="preserve">The IFAD have coordinated through the ministry of agriculture to set up the national steering committee (NSC) and recruited all the support and technical staff both at head office and field officers  with well defined roles and responsibilities.All disbursement of fund strictly follow or comply with the finance act of Sierra leones, IFAD finance manual and  financial reporting and withdrawal applications are done through NOTUS, Tompro and Tomonitoring software system for transparentcy and accountability.IFAD does regular finance supervision support mission on quarterly basis to keep the system on track. </t>
  </si>
  <si>
    <t>There is a high risk of land
tenure issues, with a key role of
paramount chiefs in the
distribution of land.</t>
  </si>
  <si>
    <t xml:space="preserve">No impact was identified </t>
  </si>
  <si>
    <t>The project have ensured full female participation and increase production in activities</t>
  </si>
  <si>
    <t>Number of women ad youth
participating in AVDP (from the
project register
Number of people without
access to land participating in
AVDP
Secure land access and
number of land lease
agreement signed with land
owners
Attendance register of
sensitization meetings with
Paramount chiefs and other
stakeholders</t>
  </si>
  <si>
    <t>Limited participation of people as a result land tenure issues.</t>
  </si>
  <si>
    <t>land policy to guarantee land tenure security
for beneficiary farmers</t>
  </si>
  <si>
    <t>No impact was identified</t>
  </si>
  <si>
    <t xml:space="preserve">Though the project is not anticipating involuntary resettlement,but when limited involuntary
resettlement is unavoidable,
due process should be
observed so that displaced
persons shall be informed of
their rights, consulted on their
options, and offered technically,
economically, and socially
feasible resettlement
alternatives or fair and compensation.
</t>
  </si>
  <si>
    <t>People that will be displaced involuntarily</t>
  </si>
  <si>
    <t xml:space="preserve"> the due process should be
observed so that displaced
persons shall be informed of
their rights, consulted on their
options, and offered technically,
economically, and socially
feasible resettlement
alternatives or fair and compensation.</t>
  </si>
  <si>
    <t>There is a risk of biodiversity
loss (in IVS) caused by bush
fires and slash and burn
agriculture</t>
  </si>
  <si>
    <t>There is a moderate risk of
GHG emissions from rice
paddies</t>
  </si>
  <si>
    <t>There is a risk of water pollution
and waste proliferation due to
the use of inorganic fertilizer
and agrochemicals.</t>
  </si>
  <si>
    <t>There is a moderate risk of
unsafe and non-healthy working
conditions, waterborne
diseases and dust from road
construction</t>
  </si>
  <si>
    <t>There is a low risk of loss and
disturbance of cultural
resources such as sacred forest
and archeological site</t>
  </si>
  <si>
    <t>Deforestation and upland crop
production might affect soil
quality and conservation, as
well as flooding, water
logging, soil salinization and
alkalization</t>
  </si>
  <si>
    <t>Low risk of wetland
(especially mangrove)
degradation and removal for rice
paddies and vegetable farming</t>
  </si>
  <si>
    <t>Percent decline in wetland</t>
  </si>
  <si>
    <t>No mongrove intervention except IVS</t>
  </si>
  <si>
    <t>The project is focus in the inland valley swamp and have discouraged removal and draining of mangroves for rice paddies and vegetable
farming</t>
  </si>
  <si>
    <t>No conversation of mongrove or manure wetland to farm land</t>
  </si>
  <si>
    <t>Continue sensitization of the Ramsar agreement and EPA act on wetland</t>
  </si>
  <si>
    <t>The measures taking by the project to  prevent biodiversity loss are, to limit cultivation of rice in the mangrove
ecosystem to reduce mangrove forest loss,
 discourage slash and burn and train
farmers on sustainable land preparation
and development options
 Avoidance of areas that infringe on
known migration patterns of protected,
endangered or rare species and maintain
known wildlife migration corridor</t>
  </si>
  <si>
    <t>Percent decline in mangrove forest
 Number of farmers that
received training on sustainable land preparation and
management</t>
  </si>
  <si>
    <t>No slash and burning in any of the IVS</t>
  </si>
  <si>
    <t>The project have conducted trainning in sustainable land preparation and on climate change adaptation issues for IVS farmers</t>
  </si>
  <si>
    <t xml:space="preserve"> Number of farmers that
received training on sustainable land preparation and
management</t>
  </si>
  <si>
    <t>The project will continue to follow up and do on farm train+F20:L20nning on sustainable land preparation and
managemen</t>
  </si>
  <si>
    <t>The project do minimized use of inorganic fertilizers and encourage use of biodegradable organic manures (especially in rice, maize and vegetable fields) and agrochemicals in
cocoa plantations
 The project have trainied youth contractors in sustainable agrochemical application as an enterprise to promote environmental-smart
agricultural value chain</t>
  </si>
  <si>
    <t>Number of farmers that
use organic manure
instead of inorganic
fertilizer
 Number of youth engaged
in integrated
agrochemicals and
pesticides application
enterprise</t>
  </si>
  <si>
    <t>Minimal use of agro-chemical according to the application standards</t>
  </si>
  <si>
    <t>Trainning of  youth contractors in sustainable
agrochemical application as an enterprise
to promote environmental-smart
agricultural value chain have been done by the project</t>
  </si>
  <si>
    <t>No of farmers using the the sustainable agrochemical applications</t>
  </si>
  <si>
    <t>Promote minimal use of agr-chemicals</t>
  </si>
  <si>
    <t>The project mitigation actions have been: discouraging opening of new virgin forests
and coastal mangrove wetlands
 Trainining of farmers on how to drain rice paddies
in mid-season to reduce CH4 emission and
improvement in nutrient management
including the retention of rice residues
 Encouraging the  use of clean energy in
processing activities</t>
  </si>
  <si>
    <t>Percent decline in forest
and wetland areas
 Number of farmers trained
in sustainable rice
paddies management
 Number of processing
units using sustainable
energy</t>
  </si>
  <si>
    <t>No use of primary forest</t>
  </si>
  <si>
    <t>No  opening of new virgin forests
and coastal mangrove wetlands</t>
  </si>
  <si>
    <t>Number of hectares of decline forest</t>
  </si>
  <si>
    <t>Efforts to focus on inland valley swamp to
protect farmers from schistosomiasis, a waterborne
disease in flooded rice fields, with rice
boots and medication, Encourage farmers group in the oil palm
processing value chain to invest in ‘modern’
mechanical methods of extraction and
processing which enhances processing,
reduces drudgery and reduces cholesterol
levels of palm oil for local consumption</t>
  </si>
  <si>
    <t>Sensitization materials
Number of farmers using rice
boots and Number of oil palm
processing group that are
using modern methods</t>
  </si>
  <si>
    <t>Focus on inland valley swamp to protect farmers from schistosomiasis, a waterborne
disease in flooded rice field</t>
  </si>
  <si>
    <t>Trainning of  youth contractors in IVS development and rehabilitation</t>
  </si>
  <si>
    <t>No of IVS youth contractors trained</t>
  </si>
  <si>
    <t>No approval projects to located in or
around sacred forests and community
groves and archaeological sites</t>
  </si>
  <si>
    <t>Inventory of cultural</t>
  </si>
  <si>
    <t>Continue sensitization of the value  cultural heritage</t>
  </si>
  <si>
    <t>No of IVS/tree crop youth contractors trained</t>
  </si>
  <si>
    <t>Continue the development of IVS</t>
  </si>
  <si>
    <t>Continue sensitization on cultural heritage  and sacred placed/bush</t>
  </si>
  <si>
    <t xml:space="preserve">The project have so far done the, production of project-specific ESIA by
contractors should be required for all
feeder roads construction
 Train farmers and service providers on
sustainable land development and
preparation methods including zero or
minimum tillage.
 Encourage crop intensification and
discourage opening of virgin forest for
cropping.
 As much as practicable, encourage mixed
cropping of target crops with cover cropsEncourage agronomic practices such as
contour ploughing, terraces and bunds in
erosion and landslide/mudslide prone hillslope
areas
 Encourage the planting of cover crops and
anchor crops with the main crop
 Encourage buffers along river bank to
prevent erosion, </t>
  </si>
  <si>
    <t>No of farmers in
erosion/landslide/mudslid
e prone areas adopting
sound and sustainable
agronomic practices, Production of projectspecific
ESIA for feeder
road construction
 Number of farmers that
received training on
sustainable land
preparation and
management
 Consummated MOUs
with Research
Institutes and agencies
dealing with soil</t>
  </si>
  <si>
    <t>Focuses on non-forest land or primary faorest</t>
  </si>
  <si>
    <t xml:space="preserve">The project is strictly monitoring the ESIA recommendeations for contructors. The project have also trained farmers are in sustainable land development and preparation methods including zero or minimum tillage. </t>
  </si>
  <si>
    <t xml:space="preserve">Continue on farm trainning on sustainable land preparation and management. </t>
  </si>
  <si>
    <t>umber of farmers that
received training on
sustainable land
preparation and
management</t>
  </si>
  <si>
    <t>Continue trainning farmers and service providers on
sustainable land development and
preparation methods including zero or
minimum tillag</t>
  </si>
  <si>
    <t xml:space="preserve">The agreement between the AF and IFAD was signed on the 24th October 2019 and the agreement between the Implementing Entity and Executing Entity was signed on the 20th April 2020. </t>
  </si>
  <si>
    <t>Environmental Protection Agency (EPA)-Dr Bond Ngevao</t>
  </si>
  <si>
    <t>International Fund for Agricultural Development (IFAD)- Ann Turinayo</t>
  </si>
  <si>
    <t>Ministry of Agriculture- Dr Abdul Karim</t>
  </si>
  <si>
    <t>NO. OF Vulnerable people without
access to land participating in
AVDP</t>
  </si>
  <si>
    <t>The project gender target is 40% femalee and 60% youths. Provision  gender friendly and labour svaings  equiptment for farm operations , Access to land for women
and youth should be a
precondition for community
selection/participation
 To avoid obstructionism
(‘blocking behaviour’), ensure
men are included (‘carried
along’) in sensitization
activities. Work with locallytrusted
CSOs in community
sensitization (working
towards ‘attitudinal change</t>
  </si>
  <si>
    <t xml:space="preserve"> Under the elite capture </t>
  </si>
  <si>
    <t>Engage with Paramount Chiefs to secure land for intending beneficiaries with no access and make access to land by women and youth one of the preconditions for a community to participate in the AVDP. Under te elite capture the project remedial actions are to develop Stakeholder
engagement plan
(SEP)
Stakeholder
meeting reports,
project flyers
Complaints
register
Meeting
records,
observation, Code of conduct
Community
meeting
Knowledge
management
materials
Number of local
CSOs in partner
with AVDP</t>
  </si>
  <si>
    <t xml:space="preserve"> The project is expected to establish  6000 ha of new farms; benefitting 6,000 smallholders farmers .                         The projected is expected to establish 15 ha of cocoa clonal seed garden                                                                                                        </t>
  </si>
  <si>
    <t>The PMU have planned to established  60 fish frams and  60 integrated gardens</t>
  </si>
  <si>
    <t xml:space="preserve">The PMU will construct 60 waterpoints, 20 warehouses, 420 km feeder road, 150km trunk roadsand and  350km farm track.        </t>
  </si>
  <si>
    <t>The project is to strengthening the capacity of three Government Agencies  (EPA, MET and SLARI</t>
  </si>
  <si>
    <t xml:space="preserve">IFAD have hired  consultants that work reomtely and often conduct quarterly field  technical suppervision of AF gender policy complaince through review of gender segregated gender data base, check the updated gender sensitive indicator in the logframe in relation to progress made and challenges faced, regularly review the gender monitoring  tool/checklist and often engage stakeholder and project team about progress made and short falls in line with policy complaince with strong recommendation in mission report.                                                                                                      </t>
  </si>
  <si>
    <t xml:space="preserve">The PMU have gender and youth targeting team who have developed gender monitor tool/checklist with regular data ( Gender segregated) collect, collate and analyse along side with  community gender champions. They do update the data base and the logframe and compare target as against progress and share their report with the project team and community through stake engagement.They team have equally put in place the gender  community jounalism program with community base jounalist the effectively sensitize beneficiairie and other stakeholders on AF gender policy.   third party monitoring,            </t>
  </si>
  <si>
    <t>Yes. Because the gender policy compalince is rated satisfactory during IFAD suppervision mission rating report.</t>
  </si>
  <si>
    <t>No. This is because the project have qualified team and  have developed gender targeting strategy which is our implementation guide and GALS training done.</t>
  </si>
  <si>
    <t>The PMU in collaboration wth  Environmental Protection Agency (EPA) and Sierra Leone Meteological agency(SLMet) will jointly monitor the project activities using the ESP screening forms that are in line with the AF ESP principles from which the the project ESMP  was developed to guide the implementation of AF project. The field  data will be collected , collated, analysed and share findings with project stakeholders. With such engagement the team will prepared an emergencey preparedness response plan that will adequately address accidental and emergency situations related to the project that may harm people or the environment.</t>
  </si>
  <si>
    <t>Initially the project anticipated USP and did an assessmentor s reening but with AVDP project, the ESMP of the project is used to monitor the ESP of AF</t>
  </si>
  <si>
    <t>Actively involve women and youth in all
components and levels of decision-making
within the project;
 Strive to maintain Project beneficiaries
ratio of 40% women and 20% youth (men
and women under 35 years old)
 Encourage the submission of business
proposals from women-only groups
(incl. cooperatives);
 Ensure women hold at least 30-40% of
leadership posts in the farmer apex</t>
  </si>
  <si>
    <t>No of people or settlement displaced Production of projectspecific
ESIA for feeder
road construction
 Number of farmers that
received training on
sustainable land
preparation and
management
 Consummated MOUs
with Research
Institutes and agencies
dealing with soil</t>
  </si>
  <si>
    <t>no persons placed or resettled, the contractor</t>
  </si>
  <si>
    <t>The PMU will ensure that project-specific ESIA is produce by
contractors should be required for all
feeder roads construction
 Train farmers and service providers on
sustainable land development and
preparation methods including zero or
minimum tillage.
 Encourage crop intensification and
discourage opening of virgin forest for
cropping.Involve partners from the Ministry and
research institutes in training farmers on
soil conservation techniques</t>
  </si>
  <si>
    <t xml:space="preserve"> Initial screening and
compliance assessment is always
required  during implementation and 
even though no roads for more
that 10 km  will not be allocated to my site which may not lead to
involuntary resettlements
planned.</t>
  </si>
  <si>
    <t>Going forward, Not Applicable but the PMU will ensure that all parties involved should recognise the grievance mechanism as legitimate. Particularly, workers should feel that they are able to raise their grievances without fear of victimisation or negative consequences. Th PMU will take into key principles to develope the grievance machanism and these include consultation on the draft mechanism between management, staff, Service providers and beneficiaries, full briefing so everybody is made aware of the procedure, roles, and responsibilities,training, consistency in procrdure, rolling out , confidentiality and publication</t>
  </si>
  <si>
    <t>No grievance recceived so far because project beneficiaries were well informed about the project targeting, selection criteria and entitlement. For unforseen grievances,  the PMU will ensure that all parties involved should recognise the grievance mechanism as legitimate. Particularly, workers should feel that they are able to raise their grievances without fear of victimisation or negative consequences. Th PMU will take into key principles to develope the grievance machanism and these include consultation on the draft mechanism between management, staff, Service providers and beneficiaries, full briefing so everybody is made aware of the procedure, roles, and responsibilities,training, consistency in procrdure, rolling out , confidentiality and publication</t>
  </si>
  <si>
    <t>No changes have been made to anything since this first report and the PMU have just start implementation</t>
  </si>
  <si>
    <t>6000 direct beneficiaries (17.1% of the total target population)</t>
  </si>
  <si>
    <t>Insufficient capacities to appropriately manage the day-to-day
implementation of the project</t>
  </si>
  <si>
    <t>MAF and IFAD team have recruited qualified project management team to manage the day to day running  of the project. The PMU have been trained and they are using the financial and monitoring software system call Tompro and Tom-monitoring  to track expenditures as againt target and equally monitor level of achievement within schedule time as against planned activities. At the start of every year individual staff will set perfarmance target objectives which are use to do the yearly evelaution for contract renewal for the subsequent year.</t>
  </si>
  <si>
    <t>The project budgeting process doesn’t respect procedures and doesn’t
allow for a good implementation of project activities</t>
  </si>
  <si>
    <t>For every  year the PMU and MAF will prepare a budget in line with activities budget schedule in AF PDR which is aligned with AVDP cost tab. These  AWBP is share with theNational steering committee (NSC) for comments and approved. The approved AWBP by NSC is sent to IFAD for review and granting of no objections through Notus. Approved  AWBP is later uploaded into the Tompro and Tom-montoring system. The PMU do oberve all financial management procedures or processes on momthly basis.</t>
  </si>
  <si>
    <t>Project financial flows and disbursement processes are not timely and
jeopardize the implementation of activities on the ground</t>
  </si>
  <si>
    <t xml:space="preserve">After the opening of the designated dollar account, Finance Controller  will be convert it  to local currency and  later transfer to the operations account which is in Leones  and use for day to day implementation of activities. Certified statement of expenditure translated into withdrawal application through IFAD through IFAD client potter (ICP) and approve by ministry of finance for onward submission to IFAD.
The disbursement to service provider is base contract and payment clauses in the contract for the payment. Subsequent payment are made based on liquidation and certified monitoring report and payment certification. Direct payment is based on the amount of money more than $100,000 and is done by IFAD </t>
  </si>
  <si>
    <t>Project implementation and financial management procedures do
not guarantee sufficient transparency and accountability</t>
  </si>
  <si>
    <t>The project do ensure three levels of security which include-Adequate segregation of duties in the finance department-one person do the data entry and other person do the posting  and finance controller (FC) does the  approval.2-Component managers raised request, FC review and Project manager approves
PMU conduct two audits, one is the internal done by MAF and External audits done by Audit Sierra Leone and review done by IFAD during implementation support mission and supervision mission. IFAD have in country office headed by program office and supervise by Country manager base in Ivory coast.</t>
  </si>
  <si>
    <t>The project accounting system and financial procedures are not sufficiently formalized</t>
  </si>
  <si>
    <t>The PMU is using financial Software called Tompro to monitor the financial commitments including contract and also produces various types of financial reports and taking into account the taxes</t>
  </si>
  <si>
    <t>The project financial procedures do not allow for proper and regular
monitoring</t>
  </si>
  <si>
    <t>Withdrawal Application is done base cash forecast on the AWBP and monitoring of designated and operation accounts. Account is been monitored base on budget against disbursement.
Accountants always prepare quarterly financial and accounting reports (interim financial reports) which will be submitted to the financial controller for signature and to IFAD finance team for approval</t>
  </si>
  <si>
    <t>Current climate and seasonal variability and/or hazard events result in
poor restoration results or agricultural yields.</t>
  </si>
  <si>
    <t>The SLmet has been providing real time weather information which guide the project to know the appropriate planting time, application of the best agronomic practices and the variety of crop that are drought and flood resilient. Moreover, the project team have trained farmers in adaption and mitigation issues to increased their coping strategies. The project have supported SLARI to develop hybrid cocoa that are drought resilient through the establishment of 15ha cocoa clonal seed garden</t>
  </si>
  <si>
    <t>Loss of government support may result in lack of prioritisation of
AF project activities</t>
  </si>
  <si>
    <t xml:space="preserve">The project do have quarterly review meetings with partners ( Environmental Protection Agency (EPA), Sierra Leone meteorological agency (SLmet) and Sierra Leone Agricultural Research Institute (SLARI), service providers and line ministries which include ministry of finance and ministry of agriculture to give update on achievement, challenges and come up with recommendations. </t>
  </si>
  <si>
    <t>Communities may not adopt activities during or after the AF project</t>
  </si>
  <si>
    <t>To ensure sustainability of the project activities, the PMU is partnership with government agencies and line ministries. On this note, the project team have trained SLmet, EPA staff and  ministry of agriculture technical staff including field staff and have signed MOU with the various departments of ministry of Agriculture for farmer field school facilitation. Environmental protection agency (EPA) and Sierra Leone Meteorological agency (SLmet) are directly involve in implementation of project activities. 
At community level, youth contractors and facilitators that local residents are trained to transfer knowledge at the farmer field school and to lead on-farm training sessions. This strategy do ensure knowledge sustainability.</t>
  </si>
  <si>
    <t>Priority interventions implemented are not found to be costeffective.</t>
  </si>
  <si>
    <t xml:space="preserve"> IFAD consultant and the project have done cost benefit analysis for return on investment for rice and cocoa to guide the project implementation and best strategies are were recommended. </t>
  </si>
  <si>
    <t>60% of
farming
households (in
project area</t>
  </si>
  <si>
    <t>85% of
farming
households (in
project area)</t>
  </si>
  <si>
    <t>60% of
farming
households (in
project area)</t>
  </si>
  <si>
    <t>Number of
kilometers or
rural roads and
feed roads
climate proofed</t>
  </si>
  <si>
    <t>1000ha</t>
  </si>
  <si>
    <t>IFAD proposed the  selection of 20 sites for fish farming and profiling of the beneficiaries.</t>
  </si>
  <si>
    <t xml:space="preserve">IFAD gave no objection to contracts submitted bythe PMU  to support  the first phase of the development of 1200 ha of IVS (brushing, felling, destumping and clearing).                    
 IFAD reviewed and made lot of input into the  FFS rice manual to enhance the establishment and running of 30 legacy rice Farmer Field Schools (FFS) benefiting 929 smallholder Inland Valley Swamp (IVS) rice farmers (Female 476 Male 453 Youth…) in 30 communities in 14 Districts with each FFS group establishing 1ha demonstration farm  subsequent year.                                                                               IFAD reviewed and made lot of input into the climate smart manual on cocoa establishment and supported the training of 225 Cocoa youth contractors on climate change adaptation best practices.                                                                        
               </t>
  </si>
  <si>
    <t>IFAD organized meeting  with  EPA , SLMet and SLARI to agreed on the role and responsibilities of all partners to AF project</t>
  </si>
  <si>
    <t>IFAD granted No objection to road condition survey and selected road,and verified  identified communities for warehouse and water points.</t>
  </si>
  <si>
    <t xml:space="preserve">The PMU prepared detail annual work plan and budget(AWPB)with  implementaion strategies. Profiled beneficiaries in selected communitties and initial the selection of service providers  to developed 1200 ha of IVS, established 1500ha of cocoa and 50ha of vegetable. </t>
  </si>
  <si>
    <t>MAF initiated the selection process of consultant do the assessment of earth dam and site selection fo fish farm.</t>
  </si>
  <si>
    <t>MAF organized meeting with partners to review the MOU signed and cleraly explain roles and responsibilities</t>
  </si>
  <si>
    <t>Joint monitoring on environmentalt and social complaince in the ESMP are conducted quarter and field back or findings are share with the staff, partner, beneficiaries and service providers</t>
  </si>
  <si>
    <t>Not applicable because the PMU have not established the grievance redress mechanism.</t>
  </si>
  <si>
    <t>Not applicabe</t>
  </si>
  <si>
    <t>Access and control</t>
  </si>
  <si>
    <t>30-40%</t>
  </si>
  <si>
    <t>Satisfactory (The project achieved  target of 15% female headed households).</t>
  </si>
  <si>
    <t>MAF and PMU drafted  MOU between the PMU and Sierra road authority (SLRA) to do the road condition survey</t>
  </si>
  <si>
    <t xml:space="preserve">The project completed the profiling of  5625 housholds and initiated the recruitment of service providers to kick start the rehabilitation of 1200 ha of IVS; smallholder rice farmers of  the previous IFAD projects received training on improved agronomic practices through FFS  methodology.  The project also organized induction workshop for the  the profiling of 6000 cocoa beneficiaries and drafted MOU with SLARI for the establishment of new cocoa farms and cocoa  clonal seed garden. The PMU developed training mamnual for the training of cocoa beneficiaries on best agronomic practices through FFS  methodology.                                                                                                                                                                                                                                                                                                                                                                                                                                                                                                                   Recommendation: Viability Test Certification for cocoa  from the  country of origin must be produced by supplier, followed by robust verification test of the viability of the seeds  by  the designated instition in country.                                                                                                                                                                                                                                                                                                Given the unpredictable  weither pattern, outplanting activities should be  initiated earlier.                                                                                                                                                                                                                                                                                                            </t>
  </si>
  <si>
    <t xml:space="preserve">Planned activities under the reporting period are largely on track though we are just starting. Some of the actiities such as beneficiary profiling, selection and training  of farmer field schools climate demonstration plots have already been completed. The project should expedite the establishment of the remaining climate model farms in the other districts. </t>
  </si>
  <si>
    <t>30 June 2020 - 30 June 2021</t>
  </si>
  <si>
    <t xml:space="preserve">Number of women with access to property right and control over asset. </t>
  </si>
  <si>
    <t xml:space="preserve"> Representation and Decision making</t>
  </si>
  <si>
    <t>1) Number of women that covers managerial position in FFS, ABC and FBO. 2) Number of women and youth that received incentive implement climate adaptation and and mitigation measures along the value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</si>
</sst>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mmm\-yyyy"/>
    <numFmt numFmtId="165" formatCode="#,##0.0"/>
    <numFmt numFmtId="166" formatCode="###,###,###,###,##0.00"/>
    <numFmt numFmtId="168" formatCode="[$-F800]dddd\,\ mmmm\ dd\,\ yyyy"/>
  </numFmts>
  <fonts count="6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1"/>
      <color rgb="FF006100"/>
      <name val="Calibri"/>
      <family val="2"/>
      <scheme val="minor"/>
    </font>
    <font>
      <sz val="11"/>
      <color rgb="FF9C0006"/>
      <name val="Calibri"/>
      <family val="2"/>
      <scheme val="minor"/>
    </font>
    <font>
      <sz val="11"/>
      <color rgb="FF9C6500"/>
      <name val="Calibri"/>
      <family val="2"/>
      <scheme val="minor"/>
    </font>
    <font>
      <i/>
      <sz val="1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theme="1"/>
      <name val="Calibri"/>
      <family val="2"/>
      <scheme val="minor"/>
    </font>
    <font>
      <sz val="11"/>
      <color theme="10"/>
      <name val="Calibri"/>
      <family val="2"/>
    </font>
    <font>
      <sz val="8"/>
      <color rgb="FF000000"/>
      <name val="Segoe UI"/>
      <family val="2"/>
    </font>
    <font>
      <b/>
      <sz val="9"/>
      <color indexed="81"/>
      <name val="Tahoma"/>
      <family val="2"/>
    </font>
    <font>
      <sz val="9"/>
      <color indexed="81"/>
      <name val="Tahoma"/>
      <family val="2"/>
    </font>
    <font>
      <sz val="10"/>
      <color rgb="FF000000"/>
      <name val="Times New Roman"/>
      <family val="1"/>
    </font>
    <font>
      <sz val="10"/>
      <color indexed="8"/>
      <name val="Times New Roman"/>
      <family val="1"/>
    </font>
    <font>
      <sz val="14"/>
      <color theme="1"/>
      <name val="Calibri"/>
      <family val="2"/>
      <scheme val="minor"/>
    </font>
    <font>
      <sz val="20"/>
      <name val="Calibri"/>
      <family val="2"/>
      <scheme val="minor"/>
    </font>
    <font>
      <sz val="18"/>
      <name val="Calibri"/>
      <family val="2"/>
      <scheme val="minor"/>
    </font>
    <font>
      <u/>
      <sz val="11"/>
      <name val="Calibri"/>
      <family val="2"/>
    </font>
    <font>
      <b/>
      <sz val="16"/>
      <name val="Calibri"/>
      <family val="2"/>
      <scheme val="minor"/>
    </font>
    <font>
      <b/>
      <u/>
      <sz val="11"/>
      <name val="Calibri"/>
      <family val="2"/>
      <scheme val="minor"/>
    </font>
    <font>
      <b/>
      <i/>
      <sz val="11"/>
      <name val="Calibri"/>
      <family val="2"/>
      <scheme val="minor"/>
    </font>
    <font>
      <b/>
      <sz val="11"/>
      <name val="Calibri"/>
      <family val="2"/>
      <scheme val="minor"/>
    </font>
    <font>
      <sz val="9"/>
      <name val="Calibri"/>
      <family val="2"/>
      <scheme val="minor"/>
    </font>
    <font>
      <i/>
      <sz val="9"/>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FFFF00"/>
        <bgColor indexed="64"/>
      </patternFill>
    </fill>
    <fill>
      <patternFill patternType="solid">
        <fgColor indexed="9"/>
      </patternFill>
    </fill>
  </fills>
  <borders count="79">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indexed="8"/>
      </right>
      <top style="thin">
        <color indexed="8"/>
      </top>
      <bottom style="thin">
        <color indexed="8"/>
      </bottom>
      <diagonal/>
    </border>
    <border>
      <left style="thin">
        <color indexed="8"/>
      </left>
      <right style="medium">
        <color auto="1"/>
      </right>
      <top style="thin">
        <color indexed="8"/>
      </top>
      <bottom style="thin">
        <color indexed="8"/>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s>
  <cellStyleXfs count="7">
    <xf numFmtId="0" fontId="0" fillId="0" borderId="0"/>
    <xf numFmtId="0" fontId="19" fillId="0" borderId="0" applyNumberFormat="0" applyFill="0" applyBorder="0" applyAlignment="0" applyProtection="0">
      <alignment vertical="top"/>
      <protection locked="0"/>
    </xf>
    <xf numFmtId="0" fontId="30" fillId="6" borderId="0" applyNumberFormat="0" applyBorder="0" applyAlignment="0" applyProtection="0"/>
    <xf numFmtId="0" fontId="31" fillId="7" borderId="0" applyNumberFormat="0" applyBorder="0" applyAlignment="0" applyProtection="0"/>
    <xf numFmtId="0" fontId="32" fillId="8" borderId="0" applyNumberFormat="0" applyBorder="0" applyAlignment="0" applyProtection="0"/>
    <xf numFmtId="43" fontId="47" fillId="0" borderId="0" applyFont="0" applyFill="0" applyBorder="0" applyAlignment="0" applyProtection="0"/>
    <xf numFmtId="43" fontId="6" fillId="0" borderId="0" applyFont="0" applyFill="0" applyBorder="0" applyAlignment="0" applyProtection="0"/>
  </cellStyleXfs>
  <cellXfs count="888">
    <xf numFmtId="0" fontId="0" fillId="0" borderId="0" xfId="0"/>
    <xf numFmtId="0" fontId="20" fillId="0" borderId="0" xfId="0" applyFont="1" applyFill="1" applyProtection="1"/>
    <xf numFmtId="0" fontId="20"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3" xfId="0" applyFont="1" applyFill="1" applyBorder="1" applyAlignment="1" applyProtection="1">
      <alignment horizontal="center"/>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0" fillId="0" borderId="0" xfId="0" applyFont="1" applyAlignment="1">
      <alignment horizontal="left" vertical="center"/>
    </xf>
    <xf numFmtId="0" fontId="20" fillId="0" borderId="0" xfId="0" applyFont="1"/>
    <xf numFmtId="0" fontId="20" fillId="0" borderId="0" xfId="0" applyFont="1" applyFill="1"/>
    <xf numFmtId="0" fontId="1" fillId="2" borderId="5" xfId="0" applyFont="1" applyFill="1" applyBorder="1" applyAlignment="1" applyProtection="1">
      <alignment vertical="top" wrapText="1"/>
    </xf>
    <xf numFmtId="0" fontId="1" fillId="2" borderId="6" xfId="0" applyFont="1" applyFill="1" applyBorder="1" applyAlignment="1" applyProtection="1">
      <alignment vertical="top" wrapText="1"/>
    </xf>
    <xf numFmtId="0" fontId="20"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0"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3" fillId="3" borderId="23" xfId="0" applyFont="1" applyFill="1" applyBorder="1" applyAlignment="1" applyProtection="1">
      <alignment vertical="top" wrapText="1"/>
    </xf>
    <xf numFmtId="0" fontId="13" fillId="3" borderId="22"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6" xfId="0" applyFont="1" applyFill="1" applyBorder="1" applyAlignment="1" applyProtection="1">
      <alignment vertical="top" wrapText="1"/>
    </xf>
    <xf numFmtId="0" fontId="20" fillId="3" borderId="19" xfId="0" applyFont="1" applyFill="1" applyBorder="1" applyAlignment="1">
      <alignment horizontal="left" vertical="center"/>
    </xf>
    <xf numFmtId="0" fontId="20" fillId="3" borderId="20" xfId="0" applyFont="1" applyFill="1" applyBorder="1" applyAlignment="1">
      <alignment horizontal="left" vertical="center"/>
    </xf>
    <xf numFmtId="0" fontId="20" fillId="3" borderId="20" xfId="0" applyFont="1" applyFill="1" applyBorder="1"/>
    <xf numFmtId="0" fontId="20" fillId="3" borderId="21" xfId="0" applyFont="1" applyFill="1" applyBorder="1"/>
    <xf numFmtId="0" fontId="20" fillId="3" borderId="22" xfId="0" applyFont="1" applyFill="1" applyBorder="1" applyAlignment="1">
      <alignment horizontal="left" vertical="center"/>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0" fillId="3" borderId="20" xfId="0" applyFont="1" applyFill="1" applyBorder="1" applyProtection="1"/>
    <xf numFmtId="0" fontId="20" fillId="3" borderId="21" xfId="0" applyFont="1" applyFill="1" applyBorder="1" applyProtection="1"/>
    <xf numFmtId="0" fontId="20" fillId="3" borderId="0" xfId="0" applyFont="1" applyFill="1" applyBorder="1" applyProtection="1"/>
    <xf numFmtId="0" fontId="20"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2"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2" fillId="3" borderId="23" xfId="0" applyFont="1" applyFill="1" applyBorder="1" applyAlignment="1" applyProtection="1"/>
    <xf numFmtId="0" fontId="0" fillId="3" borderId="23" xfId="0" applyFill="1" applyBorder="1"/>
    <xf numFmtId="0" fontId="0" fillId="0" borderId="0" xfId="0" applyAlignment="1"/>
    <xf numFmtId="0" fontId="2" fillId="2" borderId="3"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1" fillId="2" borderId="29" xfId="0" applyFont="1" applyFill="1" applyBorder="1" applyAlignment="1" applyProtection="1">
      <alignment vertical="top" wrapText="1"/>
    </xf>
    <xf numFmtId="0" fontId="1" fillId="2" borderId="30" xfId="0" applyFont="1" applyFill="1" applyBorder="1" applyAlignment="1" applyProtection="1">
      <alignment vertical="top"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0" fillId="3" borderId="19" xfId="0" applyFont="1" applyFill="1" applyBorder="1"/>
    <xf numFmtId="0" fontId="20" fillId="3" borderId="22" xfId="0" applyFont="1" applyFill="1" applyBorder="1"/>
    <xf numFmtId="0" fontId="20" fillId="3" borderId="23" xfId="0" applyFont="1" applyFill="1" applyBorder="1"/>
    <xf numFmtId="0" fontId="23" fillId="3" borderId="0" xfId="0" applyFont="1" applyFill="1" applyBorder="1"/>
    <xf numFmtId="0" fontId="24" fillId="3" borderId="0" xfId="0" applyFont="1" applyFill="1" applyBorder="1"/>
    <xf numFmtId="0" fontId="23" fillId="0" borderId="28" xfId="0" applyFont="1" applyFill="1" applyBorder="1" applyAlignment="1">
      <alignment vertical="top" wrapText="1"/>
    </xf>
    <xf numFmtId="0" fontId="23" fillId="0" borderId="26" xfId="0" applyFont="1" applyFill="1" applyBorder="1" applyAlignment="1">
      <alignment vertical="top" wrapText="1"/>
    </xf>
    <xf numFmtId="0" fontId="23" fillId="0" borderId="27" xfId="0" applyFont="1" applyFill="1" applyBorder="1" applyAlignment="1">
      <alignment vertical="top" wrapText="1"/>
    </xf>
    <xf numFmtId="0" fontId="23" fillId="0" borderId="23" xfId="0" applyFont="1" applyFill="1" applyBorder="1" applyAlignment="1">
      <alignment vertical="top" wrapText="1"/>
    </xf>
    <xf numFmtId="0" fontId="23" fillId="0" borderId="1" xfId="0" applyFont="1" applyFill="1" applyBorder="1" applyAlignment="1">
      <alignment vertical="top" wrapText="1"/>
    </xf>
    <xf numFmtId="0" fontId="23" fillId="0" borderId="31" xfId="0" applyFont="1" applyFill="1" applyBorder="1" applyAlignment="1">
      <alignment vertical="top" wrapText="1"/>
    </xf>
    <xf numFmtId="0" fontId="23" fillId="0" borderId="1" xfId="0" applyFont="1" applyFill="1" applyBorder="1"/>
    <xf numFmtId="0" fontId="20" fillId="0" borderId="1" xfId="0" applyFont="1" applyFill="1" applyBorder="1" applyAlignment="1">
      <alignment vertical="top" wrapText="1"/>
    </xf>
    <xf numFmtId="0" fontId="20" fillId="3" borderId="25" xfId="0" applyFont="1" applyFill="1" applyBorder="1"/>
    <xf numFmtId="0" fontId="25" fillId="0" borderId="1" xfId="0" applyFont="1" applyFill="1" applyBorder="1" applyAlignment="1">
      <alignment horizontal="center" vertical="top" wrapText="1"/>
    </xf>
    <xf numFmtId="0" fontId="25" fillId="0" borderId="31" xfId="0" applyFont="1" applyFill="1" applyBorder="1" applyAlignment="1">
      <alignment horizontal="center" vertical="top" wrapText="1"/>
    </xf>
    <xf numFmtId="0" fontId="25" fillId="0" borderId="1" xfId="0" applyFont="1" applyFill="1" applyBorder="1" applyAlignment="1">
      <alignment horizontal="center" vertical="top"/>
    </xf>
    <xf numFmtId="0" fontId="1" fillId="2" borderId="2" xfId="0" applyFont="1" applyFill="1" applyBorder="1" applyAlignment="1" applyProtection="1">
      <alignment vertical="top" wrapText="1"/>
    </xf>
    <xf numFmtId="0" fontId="1" fillId="2" borderId="3"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0" fillId="0" borderId="0" xfId="0" applyFont="1" applyFill="1" applyAlignment="1" applyProtection="1">
      <alignment horizontal="right"/>
    </xf>
    <xf numFmtId="0" fontId="20" fillId="3" borderId="19" xfId="0" applyFont="1" applyFill="1" applyBorder="1" applyAlignment="1" applyProtection="1">
      <alignment horizontal="right"/>
    </xf>
    <xf numFmtId="0" fontId="20" fillId="3" borderId="20" xfId="0" applyFont="1" applyFill="1" applyBorder="1" applyAlignment="1" applyProtection="1">
      <alignment horizontal="right"/>
    </xf>
    <xf numFmtId="0" fontId="20" fillId="3" borderId="22" xfId="0" applyFont="1" applyFill="1" applyBorder="1" applyAlignment="1" applyProtection="1">
      <alignment horizontal="right"/>
    </xf>
    <xf numFmtId="0" fontId="20"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26"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1" fillId="2" borderId="34" xfId="0" applyFont="1" applyFill="1" applyBorder="1" applyAlignment="1" applyProtection="1">
      <alignment vertical="top" wrapText="1"/>
    </xf>
    <xf numFmtId="0" fontId="1" fillId="2" borderId="1" xfId="0" applyFont="1" applyFill="1" applyBorder="1" applyAlignment="1" applyProtection="1">
      <alignment vertical="top" wrapText="1"/>
    </xf>
    <xf numFmtId="0" fontId="1" fillId="2" borderId="18"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0" fontId="2" fillId="2" borderId="36" xfId="0" applyFont="1" applyFill="1" applyBorder="1" applyAlignment="1" applyProtection="1">
      <alignment horizontal="center" vertical="center" wrapText="1"/>
    </xf>
    <xf numFmtId="0" fontId="2" fillId="2" borderId="3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6" fillId="3" borderId="1" xfId="0" applyFont="1" applyFill="1" applyBorder="1" applyAlignment="1">
      <alignment horizontal="center" vertical="center" wrapText="1"/>
    </xf>
    <xf numFmtId="0" fontId="20" fillId="3" borderId="24" xfId="0" applyFont="1" applyFill="1" applyBorder="1"/>
    <xf numFmtId="0" fontId="20" fillId="3" borderId="26" xfId="0" applyFont="1" applyFill="1" applyBorder="1"/>
    <xf numFmtId="0" fontId="33" fillId="2" borderId="11" xfId="0" applyFont="1" applyFill="1" applyBorder="1" applyAlignment="1" applyProtection="1">
      <alignment vertical="center" wrapText="1"/>
    </xf>
    <xf numFmtId="0" fontId="13"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0"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0" fillId="13" borderId="0" xfId="0" applyFill="1" applyBorder="1" applyAlignment="1">
      <alignment horizontal="left" vertical="top"/>
    </xf>
    <xf numFmtId="0" fontId="20" fillId="3" borderId="0" xfId="0" applyFont="1" applyFill="1" applyBorder="1" applyAlignment="1">
      <alignment horizontal="left" vertical="top" wrapText="1"/>
    </xf>
    <xf numFmtId="0" fontId="26"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0" fillId="0" borderId="7"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top"/>
    </xf>
    <xf numFmtId="0" fontId="20" fillId="0" borderId="6" xfId="0" applyFont="1" applyFill="1" applyBorder="1" applyAlignment="1">
      <alignment horizontal="left" vertical="center" wrapText="1"/>
    </xf>
    <xf numFmtId="0" fontId="37" fillId="0" borderId="0" xfId="0" applyFont="1" applyAlignment="1">
      <alignment horizontal="left" vertical="top"/>
    </xf>
    <xf numFmtId="0" fontId="37" fillId="0" borderId="0" xfId="0" applyFont="1" applyAlignment="1">
      <alignment horizontal="left" vertical="top" wrapText="1"/>
    </xf>
    <xf numFmtId="0" fontId="37" fillId="0" borderId="0" xfId="0" applyFont="1" applyFill="1" applyAlignment="1">
      <alignment horizontal="left" vertical="top" wrapText="1"/>
    </xf>
    <xf numFmtId="0" fontId="37" fillId="3" borderId="0" xfId="0" applyFont="1" applyFill="1" applyAlignment="1">
      <alignment horizontal="left" vertical="top" wrapText="1"/>
    </xf>
    <xf numFmtId="0" fontId="37" fillId="13" borderId="23" xfId="0" applyFont="1" applyFill="1" applyBorder="1" applyAlignment="1">
      <alignment horizontal="left" vertical="top" wrapText="1"/>
    </xf>
    <xf numFmtId="0" fontId="37" fillId="13" borderId="0" xfId="0" applyFont="1" applyFill="1" applyBorder="1" applyAlignment="1">
      <alignment horizontal="left" vertical="top"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8" xfId="0" applyFont="1" applyFill="1" applyBorder="1" applyAlignment="1">
      <alignment horizontal="left" vertical="center" wrapText="1"/>
    </xf>
    <xf numFmtId="0" fontId="37" fillId="3" borderId="22" xfId="0" applyFont="1" applyFill="1" applyBorder="1" applyAlignment="1">
      <alignment horizontal="left" vertical="top"/>
    </xf>
    <xf numFmtId="0" fontId="37" fillId="0" borderId="0" xfId="0" applyFont="1" applyFill="1" applyAlignment="1">
      <alignment horizontal="left" vertical="top"/>
    </xf>
    <xf numFmtId="0" fontId="20"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3" xfId="0" applyFill="1" applyBorder="1" applyAlignment="1">
      <alignment horizontal="left" vertical="center"/>
    </xf>
    <xf numFmtId="0" fontId="0" fillId="13" borderId="0" xfId="0" applyFill="1" applyBorder="1" applyAlignment="1">
      <alignment horizontal="left" vertical="center"/>
    </xf>
    <xf numFmtId="0" fontId="0" fillId="3" borderId="22" xfId="0" applyFill="1" applyBorder="1" applyAlignment="1">
      <alignment horizontal="left" vertical="center"/>
    </xf>
    <xf numFmtId="0" fontId="26" fillId="13" borderId="0" xfId="0" applyFont="1" applyFill="1" applyBorder="1" applyAlignment="1">
      <alignment horizontal="left" vertical="top" wrapText="1"/>
    </xf>
    <xf numFmtId="0" fontId="37" fillId="3" borderId="0" xfId="0" applyFont="1" applyFill="1" applyAlignment="1">
      <alignment horizontal="left" vertical="top"/>
    </xf>
    <xf numFmtId="0" fontId="37" fillId="13" borderId="23" xfId="0" applyFont="1" applyFill="1" applyBorder="1" applyAlignment="1">
      <alignment horizontal="left" vertical="top"/>
    </xf>
    <xf numFmtId="0" fontId="37" fillId="13" borderId="0" xfId="0" applyFont="1" applyFill="1" applyBorder="1" applyAlignment="1">
      <alignment horizontal="left" vertical="top"/>
    </xf>
    <xf numFmtId="0" fontId="20" fillId="0" borderId="0" xfId="0" applyFont="1" applyAlignment="1">
      <alignment horizontal="left" vertical="top"/>
    </xf>
    <xf numFmtId="0" fontId="20" fillId="0" borderId="0" xfId="0" applyFont="1" applyFill="1" applyAlignment="1">
      <alignment horizontal="left" vertical="top"/>
    </xf>
    <xf numFmtId="0" fontId="20" fillId="3" borderId="0" xfId="0" applyFont="1" applyFill="1" applyAlignment="1">
      <alignment horizontal="left" vertical="top"/>
    </xf>
    <xf numFmtId="0" fontId="20" fillId="13" borderId="23" xfId="0" applyFont="1" applyFill="1" applyBorder="1" applyAlignment="1">
      <alignment horizontal="left" vertical="top"/>
    </xf>
    <xf numFmtId="0" fontId="20" fillId="13" borderId="0" xfId="0" applyFont="1" applyFill="1" applyBorder="1" applyAlignment="1">
      <alignment horizontal="left" vertical="top"/>
    </xf>
    <xf numFmtId="0" fontId="20" fillId="3" borderId="22" xfId="0" applyFont="1" applyFill="1" applyBorder="1" applyAlignment="1">
      <alignment horizontal="left" vertical="top"/>
    </xf>
    <xf numFmtId="0" fontId="20" fillId="0" borderId="14" xfId="0" applyFont="1" applyFill="1" applyBorder="1" applyAlignment="1">
      <alignment horizontal="left" vertical="top" wrapText="1"/>
    </xf>
    <xf numFmtId="0" fontId="20" fillId="0" borderId="13"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6" fillId="0" borderId="8" xfId="0" applyFont="1" applyFill="1" applyBorder="1" applyAlignment="1">
      <alignment horizontal="left" vertical="top" wrapText="1"/>
    </xf>
    <xf numFmtId="0" fontId="26" fillId="0" borderId="32" xfId="0" applyFont="1" applyFill="1" applyBorder="1" applyAlignment="1">
      <alignment horizontal="left" vertical="center" wrapText="1"/>
    </xf>
    <xf numFmtId="0" fontId="0" fillId="13" borderId="23" xfId="0" applyFill="1" applyBorder="1"/>
    <xf numFmtId="0" fontId="0" fillId="13" borderId="0"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0" fillId="3" borderId="26" xfId="0" applyFont="1" applyFill="1" applyBorder="1" applyAlignment="1">
      <alignment horizontal="left" vertical="top"/>
    </xf>
    <xf numFmtId="0" fontId="20" fillId="3" borderId="25" xfId="0" applyFont="1" applyFill="1" applyBorder="1" applyAlignment="1">
      <alignment horizontal="left" vertical="top"/>
    </xf>
    <xf numFmtId="0" fontId="20" fillId="3" borderId="24" xfId="0" applyFont="1" applyFill="1" applyBorder="1" applyAlignment="1">
      <alignment horizontal="left" vertical="top"/>
    </xf>
    <xf numFmtId="0" fontId="20" fillId="3" borderId="23" xfId="0" applyFont="1" applyFill="1" applyBorder="1" applyAlignment="1">
      <alignment horizontal="left" vertical="top"/>
    </xf>
    <xf numFmtId="0" fontId="20" fillId="3" borderId="0" xfId="0" applyFont="1" applyFill="1" applyBorder="1" applyAlignment="1">
      <alignment horizontal="left" vertical="top"/>
    </xf>
    <xf numFmtId="0" fontId="26" fillId="3" borderId="0" xfId="0" applyFont="1" applyFill="1" applyBorder="1" applyAlignment="1">
      <alignment horizontal="left" vertical="top"/>
    </xf>
    <xf numFmtId="0" fontId="26" fillId="3" borderId="0" xfId="0" applyFont="1" applyFill="1" applyBorder="1" applyAlignment="1">
      <alignment horizontal="left" vertical="top" wrapText="1"/>
    </xf>
    <xf numFmtId="0" fontId="26" fillId="0" borderId="38" xfId="0" applyFont="1" applyBorder="1" applyAlignment="1">
      <alignment horizontal="center" vertical="center"/>
    </xf>
    <xf numFmtId="0" fontId="26" fillId="0" borderId="7" xfId="0" applyFont="1" applyBorder="1" applyAlignment="1">
      <alignment horizontal="center" vertical="center" wrapText="1"/>
    </xf>
    <xf numFmtId="0" fontId="26" fillId="0" borderId="11" xfId="0" applyFont="1" applyBorder="1" applyAlignment="1">
      <alignment horizontal="center" vertical="center"/>
    </xf>
    <xf numFmtId="0" fontId="26" fillId="0" borderId="6" xfId="0" applyFont="1" applyBorder="1" applyAlignment="1">
      <alignment horizontal="center" vertical="center"/>
    </xf>
    <xf numFmtId="0" fontId="20" fillId="3" borderId="21" xfId="0" applyFont="1" applyFill="1" applyBorder="1" applyAlignment="1">
      <alignment horizontal="left" vertical="top"/>
    </xf>
    <xf numFmtId="0" fontId="20" fillId="3" borderId="20" xfId="0" applyFont="1" applyFill="1" applyBorder="1" applyAlignment="1">
      <alignment horizontal="left" vertical="top"/>
    </xf>
    <xf numFmtId="0" fontId="20" fillId="3" borderId="19" xfId="0" applyFont="1" applyFill="1" applyBorder="1" applyAlignment="1">
      <alignment horizontal="left" vertical="top"/>
    </xf>
    <xf numFmtId="0" fontId="20" fillId="0" borderId="0" xfId="0" applyFont="1" applyFill="1" applyAlignment="1">
      <alignment wrapText="1"/>
    </xf>
    <xf numFmtId="0" fontId="20" fillId="0" borderId="0" xfId="0" applyFont="1" applyFill="1" applyAlignment="1">
      <alignment horizontal="center" vertical="top"/>
    </xf>
    <xf numFmtId="0" fontId="20" fillId="0" borderId="0" xfId="0" applyFont="1" applyFill="1" applyAlignment="1">
      <alignment horizontal="left" vertical="top" wrapText="1"/>
    </xf>
    <xf numFmtId="0" fontId="20" fillId="13" borderId="26" xfId="0" applyFont="1" applyFill="1" applyBorder="1"/>
    <xf numFmtId="0" fontId="20" fillId="13" borderId="25" xfId="0" applyFont="1" applyFill="1" applyBorder="1" applyAlignment="1">
      <alignment horizontal="left" vertical="top" wrapText="1"/>
    </xf>
    <xf numFmtId="0" fontId="20" fillId="13" borderId="25" xfId="0" applyFont="1" applyFill="1" applyBorder="1" applyAlignment="1">
      <alignment horizontal="center" vertical="top"/>
    </xf>
    <xf numFmtId="0" fontId="20" fillId="13" borderId="24" xfId="0" applyFont="1" applyFill="1" applyBorder="1"/>
    <xf numFmtId="0" fontId="20" fillId="13" borderId="23" xfId="0" applyFont="1" applyFill="1" applyBorder="1"/>
    <xf numFmtId="0" fontId="26" fillId="0" borderId="12" xfId="0" applyFont="1" applyFill="1" applyBorder="1" applyAlignment="1">
      <alignment horizontal="center" vertical="center"/>
    </xf>
    <xf numFmtId="0" fontId="20" fillId="13" borderId="22" xfId="0" applyFont="1" applyFill="1" applyBorder="1"/>
    <xf numFmtId="0" fontId="26" fillId="0" borderId="6" xfId="0" applyFont="1" applyFill="1" applyBorder="1" applyAlignment="1">
      <alignment horizontal="center" vertical="center"/>
    </xf>
    <xf numFmtId="0" fontId="20" fillId="0" borderId="7" xfId="0" applyFont="1" applyFill="1" applyBorder="1" applyAlignment="1">
      <alignment wrapText="1"/>
    </xf>
    <xf numFmtId="0" fontId="26" fillId="13" borderId="9" xfId="0" applyFont="1" applyFill="1" applyBorder="1" applyAlignment="1">
      <alignment horizontal="center" vertical="center" wrapText="1"/>
    </xf>
    <xf numFmtId="0" fontId="26" fillId="13" borderId="8" xfId="0" applyFont="1" applyFill="1" applyBorder="1" applyAlignment="1">
      <alignment horizontal="center" vertical="center"/>
    </xf>
    <xf numFmtId="0" fontId="20" fillId="3" borderId="0" xfId="0" applyFont="1" applyFill="1"/>
    <xf numFmtId="0" fontId="20" fillId="13" borderId="0" xfId="0" applyFont="1" applyFill="1" applyBorder="1" applyAlignment="1">
      <alignment horizontal="center" vertical="top"/>
    </xf>
    <xf numFmtId="0" fontId="39" fillId="13" borderId="0" xfId="0" applyFont="1" applyFill="1" applyBorder="1" applyAlignment="1">
      <alignment horizontal="center"/>
    </xf>
    <xf numFmtId="0" fontId="20" fillId="13" borderId="21" xfId="0" applyFont="1" applyFill="1" applyBorder="1"/>
    <xf numFmtId="0" fontId="20" fillId="13" borderId="20" xfId="0" applyFont="1" applyFill="1" applyBorder="1" applyAlignment="1">
      <alignment wrapText="1"/>
    </xf>
    <xf numFmtId="0" fontId="20" fillId="13" borderId="20" xfId="0" applyFont="1" applyFill="1" applyBorder="1" applyAlignment="1">
      <alignment horizontal="center" vertical="top"/>
    </xf>
    <xf numFmtId="0" fontId="20" fillId="13" borderId="19" xfId="0" applyFont="1" applyFill="1" applyBorder="1"/>
    <xf numFmtId="0" fontId="10" fillId="3" borderId="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3" fillId="2" borderId="28" xfId="0" applyFont="1" applyFill="1" applyBorder="1" applyAlignment="1">
      <alignment vertical="top" wrapText="1"/>
    </xf>
    <xf numFmtId="0" fontId="34" fillId="3" borderId="22" xfId="0" applyFont="1" applyFill="1" applyBorder="1" applyAlignment="1" applyProtection="1">
      <alignment horizontal="right"/>
    </xf>
    <xf numFmtId="0" fontId="27" fillId="3" borderId="0" xfId="0" applyFont="1" applyFill="1" applyBorder="1" applyAlignment="1" applyProtection="1">
      <alignment horizontal="right"/>
    </xf>
    <xf numFmtId="0" fontId="1" fillId="3" borderId="27" xfId="0" applyFont="1" applyFill="1" applyBorder="1" applyProtection="1"/>
    <xf numFmtId="0" fontId="1" fillId="2" borderId="27" xfId="0" applyFont="1" applyFill="1" applyBorder="1" applyAlignment="1" applyProtection="1">
      <alignment horizontal="center"/>
    </xf>
    <xf numFmtId="0" fontId="20" fillId="0" borderId="1" xfId="0" applyFont="1" applyBorder="1" applyAlignment="1">
      <alignment wrapText="1"/>
    </xf>
    <xf numFmtId="0" fontId="20" fillId="3" borderId="27" xfId="0" applyFont="1" applyFill="1" applyBorder="1"/>
    <xf numFmtId="0" fontId="4" fillId="3" borderId="0" xfId="0" applyFont="1" applyFill="1" applyBorder="1" applyAlignment="1" applyProtection="1">
      <alignment horizontal="center" vertical="center" wrapText="1"/>
    </xf>
    <xf numFmtId="0" fontId="20" fillId="0" borderId="31" xfId="0" applyFont="1" applyBorder="1" applyAlignment="1">
      <alignment horizontal="center" wrapText="1"/>
    </xf>
    <xf numFmtId="164" fontId="1" fillId="3" borderId="0" xfId="0" applyNumberFormat="1" applyFont="1" applyFill="1" applyBorder="1" applyAlignment="1" applyProtection="1">
      <alignment horizontal="left"/>
      <protection locked="0"/>
    </xf>
    <xf numFmtId="0" fontId="27" fillId="2" borderId="35" xfId="0" applyFont="1" applyFill="1" applyBorder="1" applyAlignment="1" applyProtection="1">
      <alignment horizontal="left"/>
    </xf>
    <xf numFmtId="0" fontId="1" fillId="2" borderId="14" xfId="0" applyFont="1" applyFill="1" applyBorder="1" applyAlignment="1" applyProtection="1">
      <alignment vertical="top" wrapText="1"/>
      <protection locked="0"/>
    </xf>
    <xf numFmtId="0" fontId="3" fillId="0" borderId="22" xfId="0" applyFont="1" applyBorder="1" applyProtection="1"/>
    <xf numFmtId="0" fontId="20" fillId="0" borderId="1" xfId="0" applyFont="1" applyBorder="1"/>
    <xf numFmtId="0" fontId="6" fillId="3" borderId="22" xfId="0" applyFont="1" applyFill="1" applyBorder="1" applyAlignment="1" applyProtection="1">
      <alignment vertical="top" wrapText="1"/>
    </xf>
    <xf numFmtId="0" fontId="6" fillId="0" borderId="20" xfId="0" applyFont="1" applyFill="1" applyBorder="1" applyAlignment="1" applyProtection="1">
      <alignment vertical="top" wrapText="1"/>
    </xf>
    <xf numFmtId="0" fontId="0" fillId="0" borderId="22" xfId="0" applyBorder="1"/>
    <xf numFmtId="0" fontId="10" fillId="3" borderId="0" xfId="0" applyFont="1" applyFill="1" applyBorder="1" applyAlignment="1" applyProtection="1">
      <alignment horizontal="left" vertical="center" wrapText="1"/>
    </xf>
    <xf numFmtId="0" fontId="10" fillId="2" borderId="17" xfId="0" applyFont="1" applyFill="1" applyBorder="1" applyAlignment="1" applyProtection="1">
      <alignment vertical="center" wrapText="1"/>
    </xf>
    <xf numFmtId="0" fontId="10" fillId="2" borderId="31" xfId="0" applyFont="1" applyFill="1" applyBorder="1" applyAlignment="1" applyProtection="1">
      <alignment vertical="center" wrapText="1"/>
    </xf>
    <xf numFmtId="0" fontId="16" fillId="2" borderId="41" xfId="0" applyFont="1" applyFill="1" applyBorder="1" applyAlignment="1" applyProtection="1">
      <alignment vertical="center" wrapText="1"/>
    </xf>
    <xf numFmtId="0" fontId="16" fillId="2" borderId="17" xfId="0" applyFont="1" applyFill="1" applyBorder="1" applyAlignment="1" applyProtection="1">
      <alignment vertical="center" wrapText="1"/>
    </xf>
    <xf numFmtId="0" fontId="27" fillId="2" borderId="23" xfId="0" applyFont="1" applyFill="1" applyBorder="1" applyAlignment="1" applyProtection="1">
      <alignment horizontal="left"/>
    </xf>
    <xf numFmtId="0" fontId="14" fillId="3" borderId="0" xfId="0" applyFont="1" applyFill="1" applyBorder="1" applyAlignment="1" applyProtection="1">
      <alignment horizontal="right"/>
    </xf>
    <xf numFmtId="0" fontId="34" fillId="2" borderId="48" xfId="0" applyFont="1" applyFill="1" applyBorder="1" applyAlignment="1" applyProtection="1">
      <alignment horizontal="left"/>
    </xf>
    <xf numFmtId="0" fontId="25" fillId="3" borderId="0" xfId="0" applyFont="1" applyFill="1" applyBorder="1" applyProtection="1"/>
    <xf numFmtId="0" fontId="13" fillId="3" borderId="0" xfId="0" applyFont="1" applyFill="1" applyBorder="1" applyAlignment="1" applyProtection="1">
      <alignment horizontal="left" vertical="center" wrapText="1"/>
    </xf>
    <xf numFmtId="3" fontId="1" fillId="3" borderId="17" xfId="0" applyNumberFormat="1" applyFont="1" applyFill="1" applyBorder="1" applyAlignment="1" applyProtection="1">
      <alignment vertical="top" wrapText="1"/>
      <protection locked="0"/>
    </xf>
    <xf numFmtId="0" fontId="14" fillId="3" borderId="0" xfId="0" applyFont="1" applyFill="1" applyBorder="1" applyAlignment="1" applyProtection="1">
      <alignment horizontal="left"/>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0" fontId="13" fillId="3" borderId="22" xfId="0" applyFont="1" applyFill="1" applyBorder="1" applyAlignment="1" applyProtection="1">
      <alignment horizontal="right"/>
    </xf>
    <xf numFmtId="0" fontId="14" fillId="3" borderId="23" xfId="0" applyFont="1" applyFill="1" applyBorder="1" applyAlignment="1" applyProtection="1">
      <alignment horizontal="right"/>
    </xf>
    <xf numFmtId="0" fontId="41" fillId="2" borderId="8" xfId="0" applyFont="1" applyFill="1" applyBorder="1" applyAlignment="1" applyProtection="1">
      <alignment horizontal="right" wrapText="1"/>
    </xf>
    <xf numFmtId="0" fontId="41" fillId="2" borderId="5" xfId="0" applyFont="1" applyFill="1" applyBorder="1" applyAlignment="1" applyProtection="1">
      <alignment horizontal="right" wrapText="1"/>
    </xf>
    <xf numFmtId="0" fontId="41" fillId="2" borderId="6" xfId="0" applyFont="1" applyFill="1" applyBorder="1" applyAlignment="1" applyProtection="1">
      <alignment horizontal="right"/>
    </xf>
    <xf numFmtId="0" fontId="41" fillId="2" borderId="24" xfId="0" applyFont="1" applyFill="1" applyBorder="1" applyAlignment="1" applyProtection="1">
      <alignment horizontal="right" wrapText="1"/>
    </xf>
    <xf numFmtId="0" fontId="14" fillId="3" borderId="0" xfId="0" applyFont="1" applyFill="1" applyBorder="1" applyAlignment="1" applyProtection="1">
      <alignment wrapText="1"/>
    </xf>
    <xf numFmtId="0" fontId="14" fillId="3" borderId="23" xfId="0" applyFont="1" applyFill="1" applyBorder="1" applyAlignment="1" applyProtection="1">
      <alignment horizontal="left" vertical="center" wrapText="1"/>
    </xf>
    <xf numFmtId="0" fontId="13" fillId="2" borderId="2" xfId="0" applyFont="1" applyFill="1" applyBorder="1" applyAlignment="1" applyProtection="1">
      <alignment horizontal="left" vertical="top" wrapText="1"/>
    </xf>
    <xf numFmtId="0" fontId="13" fillId="2" borderId="3"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 xfId="0" applyFont="1" applyFill="1" applyBorder="1" applyAlignment="1" applyProtection="1">
      <alignment horizontal="left" vertical="top" wrapText="1"/>
    </xf>
    <xf numFmtId="0" fontId="13" fillId="0" borderId="25" xfId="0" applyFont="1" applyFill="1" applyBorder="1" applyAlignment="1">
      <alignment vertical="top" wrapText="1"/>
    </xf>
    <xf numFmtId="0" fontId="13" fillId="0" borderId="41" xfId="0" applyFont="1" applyFill="1" applyBorder="1" applyAlignment="1">
      <alignment vertical="top" wrapText="1"/>
    </xf>
    <xf numFmtId="0" fontId="23" fillId="2" borderId="1" xfId="0" applyFont="1" applyFill="1" applyBorder="1" applyAlignment="1">
      <alignment vertical="top" wrapText="1"/>
    </xf>
    <xf numFmtId="0" fontId="46" fillId="11" borderId="38" xfId="0" applyFont="1" applyFill="1" applyBorder="1" applyAlignment="1" applyProtection="1">
      <alignment horizontal="center" vertical="center" wrapText="1"/>
    </xf>
    <xf numFmtId="0" fontId="46" fillId="11" borderId="11" xfId="0" applyFont="1" applyFill="1" applyBorder="1" applyAlignment="1" applyProtection="1">
      <alignment horizontal="center" vertical="center" wrapText="1"/>
    </xf>
    <xf numFmtId="0" fontId="46" fillId="11" borderId="6" xfId="0" applyFont="1" applyFill="1" applyBorder="1" applyAlignment="1" applyProtection="1">
      <alignment horizontal="center" vertical="center" wrapText="1"/>
    </xf>
    <xf numFmtId="0" fontId="46" fillId="11" borderId="8" xfId="0" applyFont="1" applyFill="1" applyBorder="1" applyAlignment="1" applyProtection="1">
      <alignment vertical="center"/>
    </xf>
    <xf numFmtId="0" fontId="46" fillId="11" borderId="11" xfId="0" applyFont="1" applyFill="1" applyBorder="1" applyAlignment="1" applyProtection="1">
      <alignment horizontal="center" wrapText="1"/>
    </xf>
    <xf numFmtId="0" fontId="46" fillId="11" borderId="7" xfId="0" applyFont="1" applyFill="1" applyBorder="1" applyAlignment="1" applyProtection="1">
      <alignment horizontal="center" vertical="center" wrapText="1"/>
    </xf>
    <xf numFmtId="0" fontId="1" fillId="14" borderId="1" xfId="0" applyFont="1" applyFill="1" applyBorder="1" applyAlignment="1" applyProtection="1">
      <alignment horizontal="left" vertical="top" wrapText="1"/>
      <protection locked="0"/>
    </xf>
    <xf numFmtId="0" fontId="13" fillId="14" borderId="1" xfId="0" applyFont="1" applyFill="1" applyBorder="1" applyAlignment="1" applyProtection="1">
      <alignment horizontal="left"/>
    </xf>
    <xf numFmtId="0" fontId="1" fillId="2" borderId="42" xfId="0" applyFont="1" applyFill="1" applyBorder="1" applyAlignment="1" applyProtection="1">
      <alignment vertical="top" wrapText="1"/>
    </xf>
    <xf numFmtId="0" fontId="1" fillId="15" borderId="66" xfId="0" applyFont="1" applyFill="1" applyBorder="1" applyAlignment="1">
      <alignment horizontal="left" vertical="center"/>
    </xf>
    <xf numFmtId="166" fontId="1" fillId="15" borderId="67" xfId="0" applyNumberFormat="1" applyFont="1" applyFill="1" applyBorder="1" applyAlignment="1">
      <alignment horizontal="right" vertical="center"/>
    </xf>
    <xf numFmtId="0" fontId="1" fillId="2" borderId="68" xfId="0" applyFont="1" applyFill="1" applyBorder="1" applyAlignment="1" applyProtection="1">
      <alignment vertical="top" wrapText="1"/>
    </xf>
    <xf numFmtId="0" fontId="1" fillId="2" borderId="69" xfId="0" applyFont="1" applyFill="1" applyBorder="1" applyAlignment="1" applyProtection="1">
      <alignment vertical="top" wrapText="1"/>
    </xf>
    <xf numFmtId="0" fontId="1" fillId="2" borderId="70" xfId="0" applyFont="1" applyFill="1" applyBorder="1" applyAlignment="1" applyProtection="1">
      <alignment vertical="top" wrapText="1"/>
    </xf>
    <xf numFmtId="14" fontId="1" fillId="2" borderId="2" xfId="0" applyNumberFormat="1" applyFont="1" applyFill="1" applyBorder="1" applyAlignment="1" applyProtection="1">
      <alignment horizontal="center" vertical="top" wrapText="1"/>
    </xf>
    <xf numFmtId="14" fontId="1" fillId="15" borderId="70" xfId="0" applyNumberFormat="1" applyFont="1" applyFill="1" applyBorder="1" applyAlignment="1">
      <alignment horizontal="center" vertical="center"/>
    </xf>
    <xf numFmtId="14" fontId="1" fillId="2" borderId="70" xfId="0" applyNumberFormat="1" applyFont="1" applyFill="1" applyBorder="1" applyAlignment="1" applyProtection="1">
      <alignment horizontal="center" vertical="top" wrapText="1"/>
    </xf>
    <xf numFmtId="0" fontId="19" fillId="2" borderId="3" xfId="1" applyFill="1" applyBorder="1" applyAlignment="1" applyProtection="1">
      <protection locked="0"/>
    </xf>
    <xf numFmtId="0" fontId="26" fillId="0" borderId="38" xfId="0" applyFont="1" applyBorder="1" applyAlignment="1">
      <alignment horizontal="left" vertical="center"/>
    </xf>
    <xf numFmtId="0" fontId="26" fillId="0" borderId="38" xfId="0" applyFont="1" applyBorder="1" applyAlignment="1">
      <alignment horizontal="center" vertical="center" wrapText="1"/>
    </xf>
    <xf numFmtId="0" fontId="20" fillId="0" borderId="13" xfId="0" applyFont="1" applyBorder="1" applyAlignment="1">
      <alignment horizontal="left" vertical="top" wrapText="1"/>
    </xf>
    <xf numFmtId="0" fontId="26" fillId="0" borderId="35" xfId="0" applyFont="1" applyBorder="1" applyAlignment="1">
      <alignment horizontal="left" vertical="center" wrapText="1"/>
    </xf>
    <xf numFmtId="0" fontId="0" fillId="2" borderId="1" xfId="0" applyFill="1" applyBorder="1" applyAlignment="1">
      <alignment wrapText="1"/>
    </xf>
    <xf numFmtId="0" fontId="23" fillId="0" borderId="1" xfId="0" applyFont="1" applyFill="1" applyBorder="1" applyAlignment="1">
      <alignment wrapText="1"/>
    </xf>
    <xf numFmtId="0" fontId="13" fillId="3" borderId="22" xfId="0" applyFont="1" applyFill="1" applyBorder="1" applyAlignment="1" applyProtection="1">
      <alignment vertical="center" wrapText="1"/>
    </xf>
    <xf numFmtId="0" fontId="13" fillId="3" borderId="23" xfId="0" applyFont="1" applyFill="1" applyBorder="1" applyAlignment="1" applyProtection="1">
      <alignment vertical="center" wrapText="1"/>
    </xf>
    <xf numFmtId="0" fontId="20" fillId="0" borderId="0" xfId="0" applyFont="1" applyAlignment="1">
      <alignment vertical="center"/>
    </xf>
    <xf numFmtId="0" fontId="20" fillId="0" borderId="16" xfId="0" applyFont="1" applyBorder="1" applyAlignment="1">
      <alignment vertical="center" wrapText="1"/>
    </xf>
    <xf numFmtId="0" fontId="20" fillId="0" borderId="28" xfId="0" applyFont="1" applyBorder="1" applyAlignment="1">
      <alignment vertical="center" wrapText="1"/>
    </xf>
    <xf numFmtId="0" fontId="19" fillId="2" borderId="1" xfId="1" applyFill="1" applyBorder="1" applyAlignment="1" applyProtection="1">
      <alignment vertical="top" wrapText="1"/>
      <protection locked="0"/>
    </xf>
    <xf numFmtId="0" fontId="0" fillId="3" borderId="21" xfId="0" applyFill="1" applyBorder="1" applyAlignment="1">
      <alignment horizontal="center" wrapText="1"/>
    </xf>
    <xf numFmtId="0" fontId="14" fillId="2" borderId="15" xfId="0" applyFont="1" applyFill="1" applyBorder="1" applyAlignment="1" applyProtection="1">
      <alignment horizontal="center" vertical="center" wrapText="1"/>
    </xf>
    <xf numFmtId="43" fontId="2" fillId="2" borderId="3" xfId="5" applyFont="1" applyFill="1" applyBorder="1" applyAlignment="1" applyProtection="1">
      <alignment horizontal="center" vertical="center" wrapText="1"/>
    </xf>
    <xf numFmtId="1" fontId="1" fillId="2" borderId="28" xfId="0" applyNumberFormat="1" applyFont="1" applyFill="1" applyBorder="1" applyAlignment="1" applyProtection="1">
      <alignment horizontal="left" wrapText="1"/>
      <protection locked="0"/>
    </xf>
    <xf numFmtId="0" fontId="36" fillId="0" borderId="0" xfId="0" applyFont="1" applyAlignment="1">
      <alignment horizontal="left" vertical="center"/>
    </xf>
    <xf numFmtId="0" fontId="14" fillId="2" borderId="16" xfId="0" applyFont="1" applyFill="1" applyBorder="1" applyAlignment="1" applyProtection="1">
      <alignment vertical="top" wrapText="1"/>
    </xf>
    <xf numFmtId="1" fontId="2" fillId="2" borderId="3" xfId="0" applyNumberFormat="1" applyFont="1" applyFill="1" applyBorder="1" applyAlignment="1" applyProtection="1">
      <alignment horizontal="center" vertical="center" wrapText="1"/>
    </xf>
    <xf numFmtId="168" fontId="1" fillId="2" borderId="3" xfId="0" applyNumberFormat="1" applyFont="1" applyFill="1" applyBorder="1" applyAlignment="1" applyProtection="1">
      <alignment horizontal="left"/>
    </xf>
    <xf numFmtId="168" fontId="1" fillId="2" borderId="27" xfId="0" applyNumberFormat="1" applyFont="1" applyFill="1" applyBorder="1" applyAlignment="1" applyProtection="1">
      <alignment horizontal="left"/>
    </xf>
    <xf numFmtId="0" fontId="20" fillId="0" borderId="0" xfId="0" applyFont="1" applyAlignment="1">
      <alignment vertical="center" wrapText="1"/>
    </xf>
    <xf numFmtId="0" fontId="20" fillId="0" borderId="0" xfId="0" applyFont="1" applyAlignment="1">
      <alignment horizontal="justify" vertical="center" wrapText="1"/>
    </xf>
    <xf numFmtId="0" fontId="13" fillId="2" borderId="74" xfId="0" applyFont="1" applyFill="1" applyBorder="1" applyAlignment="1" applyProtection="1">
      <alignment vertical="top" wrapText="1"/>
    </xf>
    <xf numFmtId="0" fontId="0" fillId="0" borderId="0" xfId="0" applyAlignment="1">
      <alignment wrapText="1"/>
    </xf>
    <xf numFmtId="0" fontId="0" fillId="2" borderId="21" xfId="0" applyFill="1" applyBorder="1" applyAlignment="1">
      <alignment horizontal="center" wrapText="1"/>
    </xf>
    <xf numFmtId="0" fontId="2" fillId="2" borderId="70"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3" fontId="1" fillId="3" borderId="0" xfId="0" applyNumberFormat="1" applyFont="1" applyFill="1" applyBorder="1" applyAlignment="1" applyProtection="1">
      <alignment vertical="top" wrapText="1"/>
      <protection locked="0"/>
    </xf>
    <xf numFmtId="0" fontId="2" fillId="2" borderId="32" xfId="0" applyFont="1" applyFill="1" applyBorder="1" applyAlignment="1" applyProtection="1">
      <alignment horizontal="center" vertical="center" wrapText="1"/>
    </xf>
    <xf numFmtId="0" fontId="1" fillId="2" borderId="2" xfId="5" applyNumberFormat="1" applyFont="1" applyFill="1" applyBorder="1" applyAlignment="1" applyProtection="1">
      <alignment vertical="top" wrapText="1"/>
    </xf>
    <xf numFmtId="4" fontId="1" fillId="15" borderId="67" xfId="0" applyNumberFormat="1" applyFont="1" applyFill="1" applyBorder="1" applyAlignment="1">
      <alignment horizontal="right" vertical="center"/>
    </xf>
    <xf numFmtId="0" fontId="25" fillId="15" borderId="2" xfId="0" applyFont="1" applyFill="1" applyBorder="1" applyAlignment="1">
      <alignment horizontal="left" vertical="center"/>
    </xf>
    <xf numFmtId="0" fontId="15" fillId="2" borderId="70" xfId="0" applyFont="1" applyFill="1" applyBorder="1" applyAlignment="1">
      <alignment horizontal="left" vertical="center"/>
    </xf>
    <xf numFmtId="0" fontId="15" fillId="15" borderId="70" xfId="5" applyNumberFormat="1" applyFont="1" applyFill="1" applyBorder="1" applyAlignment="1">
      <alignment horizontal="right" vertical="center"/>
    </xf>
    <xf numFmtId="0" fontId="15" fillId="15" borderId="70" xfId="0" applyFont="1" applyFill="1" applyBorder="1" applyAlignment="1">
      <alignment horizontal="left" vertical="center"/>
    </xf>
    <xf numFmtId="43" fontId="15" fillId="15" borderId="70" xfId="5" applyFont="1" applyFill="1" applyBorder="1" applyAlignment="1">
      <alignment horizontal="right" vertical="center"/>
    </xf>
    <xf numFmtId="0" fontId="36" fillId="0" borderId="0" xfId="0" applyFont="1"/>
    <xf numFmtId="0" fontId="15" fillId="15" borderId="3" xfId="0" applyFont="1" applyFill="1" applyBorder="1" applyAlignment="1">
      <alignment horizontal="left" vertical="center"/>
    </xf>
    <xf numFmtId="43" fontId="15" fillId="15" borderId="3" xfId="5" applyFont="1" applyFill="1" applyBorder="1" applyAlignment="1">
      <alignment horizontal="right" vertical="center"/>
    </xf>
    <xf numFmtId="14" fontId="1" fillId="15" borderId="3" xfId="0" applyNumberFormat="1" applyFont="1" applyFill="1" applyBorder="1" applyAlignment="1">
      <alignment horizontal="center" vertical="center"/>
    </xf>
    <xf numFmtId="0" fontId="52" fillId="15" borderId="2" xfId="0" applyFont="1" applyFill="1" applyBorder="1" applyAlignment="1">
      <alignment horizontal="left" vertical="center"/>
    </xf>
    <xf numFmtId="0" fontId="53" fillId="2" borderId="70" xfId="0" applyFont="1" applyFill="1" applyBorder="1" applyAlignment="1">
      <alignment horizontal="left" vertical="center"/>
    </xf>
    <xf numFmtId="0" fontId="53" fillId="15" borderId="70" xfId="0" applyFont="1" applyFill="1" applyBorder="1" applyAlignment="1">
      <alignment horizontal="left" vertical="center"/>
    </xf>
    <xf numFmtId="0" fontId="53" fillId="15" borderId="3" xfId="0" applyFont="1" applyFill="1" applyBorder="1" applyAlignment="1">
      <alignment horizontal="left" vertical="center"/>
    </xf>
    <xf numFmtId="0" fontId="53" fillId="2" borderId="32" xfId="0" applyFont="1" applyFill="1" applyBorder="1" applyAlignment="1" applyProtection="1">
      <alignment horizontal="right" vertical="center" wrapText="1"/>
    </xf>
    <xf numFmtId="0" fontId="53" fillId="15" borderId="70" xfId="5" applyNumberFormat="1" applyFont="1" applyFill="1" applyBorder="1" applyAlignment="1">
      <alignment horizontal="right" vertical="center"/>
    </xf>
    <xf numFmtId="43" fontId="53" fillId="15" borderId="70" xfId="5" applyFont="1" applyFill="1" applyBorder="1" applyAlignment="1">
      <alignment horizontal="right" vertical="center"/>
    </xf>
    <xf numFmtId="43" fontId="53" fillId="15" borderId="3" xfId="5" applyFont="1" applyFill="1" applyBorder="1" applyAlignment="1">
      <alignment horizontal="right" vertical="center"/>
    </xf>
    <xf numFmtId="43" fontId="53" fillId="2" borderId="34" xfId="5" applyFont="1" applyFill="1" applyBorder="1" applyAlignment="1" applyProtection="1">
      <alignment vertical="top" wrapText="1"/>
    </xf>
    <xf numFmtId="0" fontId="53" fillId="3" borderId="0" xfId="0" applyFont="1" applyFill="1" applyBorder="1" applyAlignment="1" applyProtection="1">
      <alignment vertical="top" wrapText="1"/>
    </xf>
    <xf numFmtId="3" fontId="23" fillId="0" borderId="0" xfId="0" applyNumberFormat="1" applyFont="1"/>
    <xf numFmtId="0" fontId="46" fillId="11" borderId="30" xfId="0" applyFont="1" applyFill="1" applyBorder="1" applyAlignment="1" applyProtection="1">
      <alignment horizontal="center" vertical="center" wrapText="1"/>
    </xf>
    <xf numFmtId="0" fontId="46" fillId="11" borderId="51" xfId="0" applyFont="1" applyFill="1" applyBorder="1" applyAlignment="1" applyProtection="1">
      <alignment horizontal="center" vertical="center" wrapText="1"/>
    </xf>
    <xf numFmtId="0" fontId="46" fillId="11" borderId="50" xfId="0" applyFont="1" applyFill="1" applyBorder="1" applyAlignment="1" applyProtection="1">
      <alignment horizontal="center" vertical="center" wrapText="1"/>
    </xf>
    <xf numFmtId="0" fontId="46" fillId="11" borderId="58" xfId="0" applyFont="1" applyFill="1" applyBorder="1" applyAlignment="1" applyProtection="1">
      <alignment horizontal="center" vertical="center"/>
    </xf>
    <xf numFmtId="0" fontId="46" fillId="11" borderId="29" xfId="0" applyFont="1" applyFill="1" applyBorder="1" applyAlignment="1" applyProtection="1">
      <alignment horizontal="center" vertical="center"/>
    </xf>
    <xf numFmtId="0" fontId="46" fillId="11" borderId="10" xfId="0" applyFont="1" applyFill="1" applyBorder="1" applyAlignment="1" applyProtection="1">
      <alignment horizontal="center" vertical="center"/>
    </xf>
    <xf numFmtId="0" fontId="46" fillId="11" borderId="9" xfId="0" applyFont="1" applyFill="1" applyBorder="1" applyAlignment="1" applyProtection="1">
      <alignment horizontal="center" vertical="center"/>
    </xf>
    <xf numFmtId="0" fontId="46" fillId="11" borderId="47" xfId="0" applyFont="1" applyFill="1" applyBorder="1" applyAlignment="1" applyProtection="1">
      <alignment horizontal="center" vertical="center"/>
    </xf>
    <xf numFmtId="0" fontId="46" fillId="11" borderId="39" xfId="0" applyFont="1" applyFill="1" applyBorder="1" applyAlignment="1" applyProtection="1">
      <alignment horizontal="center" vertical="center"/>
    </xf>
    <xf numFmtId="0" fontId="46" fillId="11" borderId="54" xfId="0" applyFont="1" applyFill="1" applyBorder="1" applyAlignment="1" applyProtection="1">
      <alignment horizontal="center" vertical="center" wrapText="1"/>
    </xf>
    <xf numFmtId="0" fontId="45" fillId="0" borderId="0" xfId="0" applyFont="1" applyProtection="1"/>
    <xf numFmtId="0" fontId="55" fillId="3" borderId="19" xfId="0" applyFont="1" applyFill="1" applyBorder="1" applyAlignment="1">
      <alignment vertical="center"/>
    </xf>
    <xf numFmtId="0" fontId="45" fillId="3" borderId="20" xfId="0" applyFont="1" applyFill="1" applyBorder="1"/>
    <xf numFmtId="0" fontId="45" fillId="3" borderId="21" xfId="0" applyFont="1" applyFill="1" applyBorder="1"/>
    <xf numFmtId="0" fontId="55" fillId="3" borderId="22" xfId="0" applyFont="1" applyFill="1" applyBorder="1" applyAlignment="1">
      <alignment vertical="center"/>
    </xf>
    <xf numFmtId="0" fontId="45" fillId="3" borderId="0" xfId="0" applyFont="1" applyFill="1" applyBorder="1"/>
    <xf numFmtId="0" fontId="45" fillId="3" borderId="23" xfId="0" applyFont="1" applyFill="1" applyBorder="1"/>
    <xf numFmtId="0" fontId="55" fillId="3" borderId="0" xfId="0" applyFont="1" applyFill="1" applyBorder="1" applyAlignment="1">
      <alignment vertical="center"/>
    </xf>
    <xf numFmtId="0" fontId="45" fillId="3" borderId="22" xfId="0" applyFont="1" applyFill="1" applyBorder="1"/>
    <xf numFmtId="0" fontId="44" fillId="3" borderId="20" xfId="0" applyFont="1" applyFill="1" applyBorder="1" applyAlignment="1">
      <alignment vertical="top" wrapText="1"/>
    </xf>
    <xf numFmtId="0" fontId="44" fillId="3" borderId="21" xfId="0" applyFont="1" applyFill="1" applyBorder="1" applyAlignment="1">
      <alignment vertical="top" wrapText="1"/>
    </xf>
    <xf numFmtId="0" fontId="57" fillId="3" borderId="25" xfId="1" applyFont="1" applyFill="1" applyBorder="1" applyAlignment="1" applyProtection="1">
      <alignment vertical="top" wrapText="1"/>
    </xf>
    <xf numFmtId="0" fontId="57" fillId="3" borderId="26" xfId="1" applyFont="1" applyFill="1" applyBorder="1" applyAlignment="1" applyProtection="1">
      <alignment vertical="top" wrapText="1"/>
    </xf>
    <xf numFmtId="0" fontId="45" fillId="10" borderId="1" xfId="0" applyFont="1" applyFill="1" applyBorder="1" applyProtection="1"/>
    <xf numFmtId="0" fontId="45" fillId="9" borderId="1" xfId="0" applyFont="1" applyFill="1" applyBorder="1" applyAlignment="1" applyProtection="1">
      <alignment horizontal="left"/>
      <protection locked="0"/>
    </xf>
    <xf numFmtId="0" fontId="45" fillId="9" borderId="1" xfId="0" applyFont="1" applyFill="1" applyBorder="1" applyProtection="1">
      <protection locked="0"/>
    </xf>
    <xf numFmtId="0" fontId="45" fillId="0" borderId="18" xfId="0" applyFont="1" applyBorder="1" applyProtection="1"/>
    <xf numFmtId="0" fontId="46" fillId="11" borderId="54" xfId="0" applyFont="1" applyFill="1" applyBorder="1" applyAlignment="1" applyProtection="1">
      <alignment horizontal="left" vertical="center" wrapText="1"/>
    </xf>
    <xf numFmtId="0" fontId="46" fillId="11" borderId="11" xfId="0" applyFont="1" applyFill="1" applyBorder="1" applyAlignment="1" applyProtection="1">
      <alignment horizontal="left" vertical="center" wrapText="1"/>
    </xf>
    <xf numFmtId="0" fontId="46" fillId="11" borderId="9" xfId="0" applyFont="1" applyFill="1" applyBorder="1" applyAlignment="1" applyProtection="1">
      <alignment horizontal="left" vertical="center" wrapText="1"/>
    </xf>
    <xf numFmtId="0" fontId="60" fillId="0" borderId="10" xfId="0" applyFont="1" applyBorder="1" applyAlignment="1" applyProtection="1">
      <alignment horizontal="left" vertical="center"/>
    </xf>
    <xf numFmtId="0" fontId="45" fillId="8" borderId="11" xfId="4" applyFont="1" applyBorder="1" applyAlignment="1" applyProtection="1">
      <alignment horizontal="center" vertical="center"/>
      <protection locked="0"/>
    </xf>
    <xf numFmtId="0" fontId="61" fillId="8" borderId="11" xfId="4" applyFont="1" applyBorder="1" applyAlignment="1" applyProtection="1">
      <alignment horizontal="center" vertical="center"/>
      <protection locked="0"/>
    </xf>
    <xf numFmtId="0" fontId="61" fillId="8" borderId="7" xfId="4" applyFont="1" applyBorder="1" applyAlignment="1" applyProtection="1">
      <alignment horizontal="center" vertical="center"/>
      <protection locked="0"/>
    </xf>
    <xf numFmtId="0" fontId="60" fillId="0" borderId="57" xfId="0" applyFont="1" applyBorder="1" applyAlignment="1" applyProtection="1">
      <alignment horizontal="left" vertical="center"/>
    </xf>
    <xf numFmtId="0" fontId="45" fillId="12" borderId="11" xfId="4" applyFont="1" applyFill="1" applyBorder="1" applyAlignment="1" applyProtection="1">
      <alignment horizontal="center" vertical="center"/>
      <protection locked="0"/>
    </xf>
    <xf numFmtId="0" fontId="61" fillId="12" borderId="11" xfId="4" applyFont="1" applyFill="1" applyBorder="1" applyAlignment="1" applyProtection="1">
      <alignment horizontal="center" vertical="center"/>
      <protection locked="0"/>
    </xf>
    <xf numFmtId="0" fontId="61" fillId="12" borderId="7" xfId="4" applyFont="1" applyFill="1" applyBorder="1" applyAlignment="1" applyProtection="1">
      <alignment horizontal="center" vertical="center"/>
      <protection locked="0"/>
    </xf>
    <xf numFmtId="0" fontId="33" fillId="0" borderId="11" xfId="0" applyFont="1" applyBorder="1" applyAlignment="1" applyProtection="1">
      <alignment horizontal="left" vertical="center"/>
    </xf>
    <xf numFmtId="10" fontId="61" fillId="8" borderId="11" xfId="4" applyNumberFormat="1" applyFont="1" applyBorder="1" applyAlignment="1" applyProtection="1">
      <alignment horizontal="center" vertical="center"/>
      <protection locked="0"/>
    </xf>
    <xf numFmtId="0" fontId="33" fillId="0" borderId="54" xfId="0" applyFont="1" applyBorder="1" applyAlignment="1" applyProtection="1">
      <alignment horizontal="left" vertical="center"/>
    </xf>
    <xf numFmtId="10" fontId="61" fillId="12" borderId="11" xfId="4" applyNumberFormat="1" applyFont="1" applyFill="1" applyBorder="1" applyAlignment="1" applyProtection="1">
      <alignment horizontal="center" vertical="center"/>
      <protection locked="0"/>
    </xf>
    <xf numFmtId="10" fontId="61" fillId="12" borderId="7" xfId="4" applyNumberFormat="1" applyFont="1" applyFill="1" applyBorder="1" applyAlignment="1" applyProtection="1">
      <alignment horizontal="center" vertical="center"/>
      <protection locked="0"/>
    </xf>
    <xf numFmtId="0" fontId="45" fillId="0" borderId="0" xfId="0" applyFont="1" applyAlignment="1" applyProtection="1">
      <alignment horizontal="left"/>
    </xf>
    <xf numFmtId="0" fontId="45" fillId="0" borderId="0" xfId="0" applyFont="1" applyProtection="1">
      <protection locked="0"/>
    </xf>
    <xf numFmtId="0" fontId="46" fillId="11" borderId="58" xfId="0" applyFont="1" applyFill="1" applyBorder="1" applyAlignment="1" applyProtection="1">
      <alignment horizontal="center" vertical="center" wrapText="1"/>
    </xf>
    <xf numFmtId="0" fontId="46" fillId="11" borderId="42" xfId="0" applyFont="1" applyFill="1" applyBorder="1" applyAlignment="1" applyProtection="1">
      <alignment horizontal="center" vertical="center" wrapText="1"/>
    </xf>
    <xf numFmtId="0" fontId="60" fillId="0" borderId="11" xfId="0" applyFont="1" applyFill="1" applyBorder="1" applyAlignment="1" applyProtection="1">
      <alignment vertical="center" wrapText="1"/>
    </xf>
    <xf numFmtId="0" fontId="45" fillId="8" borderId="11" xfId="4" applyFont="1" applyBorder="1" applyAlignment="1" applyProtection="1">
      <alignment horizontal="left" wrapText="1"/>
      <protection locked="0"/>
    </xf>
    <xf numFmtId="0" fontId="45" fillId="12" borderId="11" xfId="4" applyFont="1" applyFill="1" applyBorder="1" applyAlignment="1" applyProtection="1">
      <alignment wrapText="1"/>
      <protection locked="0"/>
    </xf>
    <xf numFmtId="10" fontId="45" fillId="8" borderId="11" xfId="4" applyNumberFormat="1" applyFont="1" applyBorder="1" applyAlignment="1" applyProtection="1">
      <alignment horizontal="left" vertical="center" wrapText="1"/>
      <protection locked="0"/>
    </xf>
    <xf numFmtId="10" fontId="45" fillId="12" borderId="11" xfId="4" applyNumberFormat="1" applyFont="1" applyFill="1" applyBorder="1" applyAlignment="1" applyProtection="1">
      <alignment horizontal="center" vertical="center" wrapText="1"/>
      <protection locked="0"/>
    </xf>
    <xf numFmtId="0" fontId="62" fillId="8" borderId="50" xfId="4" applyFont="1" applyBorder="1" applyAlignment="1" applyProtection="1">
      <alignment vertical="center" wrapText="1"/>
      <protection locked="0"/>
    </xf>
    <xf numFmtId="0" fontId="62" fillId="8" borderId="11" xfId="4" applyFont="1" applyBorder="1" applyAlignment="1" applyProtection="1">
      <alignment horizontal="center" vertical="center"/>
      <protection locked="0"/>
    </xf>
    <xf numFmtId="0" fontId="62" fillId="8" borderId="7" xfId="4" applyFont="1" applyBorder="1" applyAlignment="1" applyProtection="1">
      <alignment horizontal="center" vertical="center" wrapText="1"/>
      <protection locked="0"/>
    </xf>
    <xf numFmtId="0" fontId="62" fillId="12" borderId="11" xfId="4" applyFont="1" applyFill="1" applyBorder="1" applyAlignment="1" applyProtection="1">
      <alignment horizontal="center" vertical="center"/>
      <protection locked="0"/>
    </xf>
    <xf numFmtId="0" fontId="62" fillId="12" borderId="50" xfId="4" applyFont="1" applyFill="1" applyBorder="1" applyAlignment="1" applyProtection="1">
      <alignment vertical="center" wrapText="1"/>
      <protection locked="0"/>
    </xf>
    <xf numFmtId="0" fontId="62" fillId="12" borderId="7" xfId="4" applyFont="1" applyFill="1" applyBorder="1" applyAlignment="1" applyProtection="1">
      <alignment horizontal="center" vertical="center" wrapText="1"/>
      <protection locked="0"/>
    </xf>
    <xf numFmtId="0" fontId="62" fillId="12" borderId="7" xfId="4" applyFont="1" applyFill="1" applyBorder="1" applyAlignment="1" applyProtection="1">
      <alignment horizontal="center" vertical="center"/>
      <protection locked="0"/>
    </xf>
    <xf numFmtId="0" fontId="62" fillId="8" borderId="7" xfId="4" applyFont="1" applyBorder="1" applyAlignment="1" applyProtection="1">
      <alignment horizontal="center" vertical="center"/>
      <protection locked="0"/>
    </xf>
    <xf numFmtId="0" fontId="62" fillId="8" borderId="7" xfId="4" applyFont="1" applyBorder="1" applyAlignment="1" applyProtection="1">
      <alignment vertical="center"/>
      <protection locked="0"/>
    </xf>
    <xf numFmtId="0" fontId="62" fillId="12" borderId="7" xfId="4" applyFont="1" applyFill="1" applyBorder="1" applyAlignment="1" applyProtection="1">
      <alignment vertical="center"/>
      <protection locked="0"/>
    </xf>
    <xf numFmtId="0" fontId="62" fillId="8" borderId="35" xfId="4" applyFont="1" applyBorder="1" applyAlignment="1" applyProtection="1">
      <alignment vertical="center"/>
      <protection locked="0"/>
    </xf>
    <xf numFmtId="0" fontId="62" fillId="12" borderId="35" xfId="4" applyFont="1" applyFill="1" applyBorder="1" applyAlignment="1" applyProtection="1">
      <alignment vertical="center"/>
      <protection locked="0"/>
    </xf>
    <xf numFmtId="0" fontId="45" fillId="0" borderId="0" xfId="0" applyFont="1" applyBorder="1" applyAlignment="1" applyProtection="1">
      <alignment wrapText="1"/>
    </xf>
    <xf numFmtId="0" fontId="45" fillId="0" borderId="0" xfId="0" applyFont="1" applyBorder="1" applyProtection="1"/>
    <xf numFmtId="0" fontId="45" fillId="8" borderId="11" xfId="4" applyFont="1" applyBorder="1" applyAlignment="1" applyProtection="1">
      <alignment wrapText="1"/>
      <protection locked="0"/>
    </xf>
    <xf numFmtId="10" fontId="45" fillId="8" borderId="11" xfId="4" applyNumberFormat="1" applyFont="1" applyBorder="1" applyAlignment="1" applyProtection="1">
      <alignment horizontal="center" vertical="center" wrapText="1"/>
      <protection locked="0"/>
    </xf>
    <xf numFmtId="10" fontId="45" fillId="8" borderId="11" xfId="4" applyNumberFormat="1" applyFont="1" applyBorder="1" applyAlignment="1" applyProtection="1">
      <alignment horizontal="center" vertical="center"/>
      <protection locked="0"/>
    </xf>
    <xf numFmtId="10" fontId="45" fillId="12" borderId="11" xfId="4" applyNumberFormat="1" applyFont="1" applyFill="1" applyBorder="1" applyAlignment="1" applyProtection="1">
      <alignment horizontal="center" vertical="center"/>
      <protection locked="0"/>
    </xf>
    <xf numFmtId="0" fontId="45" fillId="8" borderId="11" xfId="4" applyFont="1" applyBorder="1" applyProtection="1">
      <protection locked="0"/>
    </xf>
    <xf numFmtId="0" fontId="62" fillId="8" borderId="30" xfId="4" applyFont="1" applyBorder="1" applyAlignment="1" applyProtection="1">
      <alignment vertical="center" wrapText="1"/>
      <protection locked="0"/>
    </xf>
    <xf numFmtId="0" fontId="62" fillId="8" borderId="51" xfId="4" applyFont="1" applyBorder="1" applyAlignment="1" applyProtection="1">
      <alignment horizontal="center" vertical="center"/>
      <protection locked="0"/>
    </xf>
    <xf numFmtId="0" fontId="45" fillId="12" borderId="11" xfId="4" applyFont="1" applyFill="1" applyBorder="1" applyProtection="1">
      <protection locked="0"/>
    </xf>
    <xf numFmtId="0" fontId="62" fillId="12" borderId="30" xfId="4" applyFont="1" applyFill="1" applyBorder="1" applyAlignment="1" applyProtection="1">
      <alignment vertical="center" wrapText="1"/>
      <protection locked="0"/>
    </xf>
    <xf numFmtId="0" fontId="62" fillId="12" borderId="51" xfId="4" applyFont="1" applyFill="1" applyBorder="1" applyAlignment="1" applyProtection="1">
      <alignment horizontal="center" vertical="center"/>
      <protection locked="0"/>
    </xf>
    <xf numFmtId="0" fontId="45" fillId="0" borderId="0" xfId="0" applyFont="1" applyBorder="1" applyAlignment="1" applyProtection="1">
      <alignment horizontal="left" wrapText="1"/>
    </xf>
    <xf numFmtId="0" fontId="45" fillId="8" borderId="11" xfId="4" applyFont="1" applyBorder="1" applyAlignment="1" applyProtection="1">
      <alignment vertical="center" wrapText="1"/>
      <protection locked="0"/>
    </xf>
    <xf numFmtId="0" fontId="45" fillId="8" borderId="50" xfId="4" applyFont="1" applyBorder="1" applyAlignment="1" applyProtection="1">
      <alignment vertical="center" wrapText="1"/>
      <protection locked="0"/>
    </xf>
    <xf numFmtId="0" fontId="45" fillId="12" borderId="11" xfId="4" applyFont="1" applyFill="1" applyBorder="1" applyAlignment="1" applyProtection="1">
      <alignment vertical="center" wrapText="1"/>
      <protection locked="0"/>
    </xf>
    <xf numFmtId="0" fontId="45" fillId="12" borderId="50" xfId="4" applyFont="1" applyFill="1" applyBorder="1" applyAlignment="1" applyProtection="1">
      <alignment vertical="center" wrapText="1"/>
      <protection locked="0"/>
    </xf>
    <xf numFmtId="0" fontId="45" fillId="8" borderId="54" xfId="4" applyFont="1" applyBorder="1" applyAlignment="1" applyProtection="1">
      <alignment horizontal="center" vertical="center"/>
      <protection locked="0"/>
    </xf>
    <xf numFmtId="0" fontId="45" fillId="8" borderId="7" xfId="4" applyFont="1" applyBorder="1" applyAlignment="1" applyProtection="1">
      <alignment horizontal="center" vertical="center"/>
      <protection locked="0"/>
    </xf>
    <xf numFmtId="0" fontId="45" fillId="12" borderId="54" xfId="4" applyFont="1" applyFill="1" applyBorder="1" applyAlignment="1" applyProtection="1">
      <alignment horizontal="center" vertical="center"/>
      <protection locked="0"/>
    </xf>
    <xf numFmtId="0" fontId="45" fillId="12" borderId="7" xfId="4" applyFont="1" applyFill="1" applyBorder="1" applyAlignment="1" applyProtection="1">
      <alignment horizontal="center" vertical="center"/>
      <protection locked="0"/>
    </xf>
    <xf numFmtId="0" fontId="45" fillId="0" borderId="0" xfId="0" applyFont="1" applyBorder="1" applyAlignment="1" applyProtection="1">
      <alignment horizontal="left" vertical="center" wrapText="1"/>
    </xf>
    <xf numFmtId="0" fontId="46" fillId="11" borderId="42" xfId="0" applyFont="1" applyFill="1" applyBorder="1" applyAlignment="1" applyProtection="1">
      <alignment horizontal="center" vertical="center"/>
    </xf>
    <xf numFmtId="0" fontId="45" fillId="8" borderId="7" xfId="4" applyFont="1" applyBorder="1" applyAlignment="1" applyProtection="1">
      <alignment vertical="center" wrapText="1"/>
      <protection locked="0"/>
    </xf>
    <xf numFmtId="0" fontId="45" fillId="12" borderId="30" xfId="4" applyFont="1" applyFill="1" applyBorder="1" applyAlignment="1" applyProtection="1">
      <alignment horizontal="center" vertical="center" wrapText="1"/>
      <protection locked="0"/>
    </xf>
    <xf numFmtId="0" fontId="45" fillId="12" borderId="54" xfId="4" applyFont="1" applyFill="1" applyBorder="1" applyAlignment="1" applyProtection="1">
      <alignment horizontal="center" vertical="center" wrapText="1"/>
      <protection locked="0"/>
    </xf>
    <xf numFmtId="0" fontId="45" fillId="12" borderId="7" xfId="4" applyFont="1" applyFill="1" applyBorder="1" applyAlignment="1" applyProtection="1">
      <alignment vertical="center" wrapText="1"/>
      <protection locked="0"/>
    </xf>
    <xf numFmtId="0" fontId="46" fillId="11" borderId="10" xfId="0" applyFont="1" applyFill="1" applyBorder="1" applyAlignment="1" applyProtection="1">
      <alignment horizontal="center" vertical="center" wrapText="1"/>
    </xf>
    <xf numFmtId="0" fontId="45" fillId="8" borderId="33" xfId="4" applyFont="1" applyBorder="1" applyAlignment="1" applyProtection="1">
      <protection locked="0"/>
    </xf>
    <xf numFmtId="10" fontId="45" fillId="8" borderId="38" xfId="4" applyNumberFormat="1" applyFont="1" applyBorder="1" applyAlignment="1" applyProtection="1">
      <alignment horizontal="center" vertical="center"/>
      <protection locked="0"/>
    </xf>
    <xf numFmtId="0" fontId="45" fillId="12" borderId="33" xfId="4" applyFont="1" applyFill="1" applyBorder="1" applyAlignment="1" applyProtection="1">
      <protection locked="0"/>
    </xf>
    <xf numFmtId="10" fontId="45" fillId="12" borderId="38" xfId="4" applyNumberFormat="1" applyFont="1" applyFill="1" applyBorder="1" applyAlignment="1" applyProtection="1">
      <alignment horizontal="center" vertical="center"/>
      <protection locked="0"/>
    </xf>
    <xf numFmtId="0" fontId="46" fillId="11" borderId="30" xfId="0" applyFont="1" applyFill="1" applyBorder="1" applyAlignment="1" applyProtection="1">
      <alignment horizontal="center" vertical="center"/>
    </xf>
    <xf numFmtId="0" fontId="46" fillId="11" borderId="7" xfId="0" applyFont="1" applyFill="1" applyBorder="1" applyAlignment="1" applyProtection="1">
      <alignment horizontal="center" wrapText="1"/>
    </xf>
    <xf numFmtId="0" fontId="46" fillId="11" borderId="54" xfId="0" applyFont="1" applyFill="1" applyBorder="1" applyAlignment="1" applyProtection="1">
      <alignment horizontal="center" wrapText="1"/>
    </xf>
    <xf numFmtId="0" fontId="62" fillId="8" borderId="11" xfId="4" applyFont="1" applyBorder="1" applyAlignment="1" applyProtection="1">
      <alignment horizontal="center" vertical="center" wrapText="1"/>
      <protection locked="0"/>
    </xf>
    <xf numFmtId="0" fontId="62" fillId="12" borderId="11" xfId="4" applyFont="1" applyFill="1" applyBorder="1" applyAlignment="1" applyProtection="1">
      <alignment horizontal="center" vertical="center" wrapText="1"/>
      <protection locked="0"/>
    </xf>
    <xf numFmtId="0" fontId="45" fillId="8" borderId="30" xfId="4" applyFont="1" applyBorder="1" applyAlignment="1" applyProtection="1">
      <alignment vertical="center"/>
      <protection locked="0"/>
    </xf>
    <xf numFmtId="0" fontId="45" fillId="12" borderId="54" xfId="4" applyFont="1" applyFill="1" applyBorder="1" applyAlignment="1" applyProtection="1">
      <alignment vertical="center"/>
      <protection locked="0"/>
    </xf>
    <xf numFmtId="0" fontId="45" fillId="12" borderId="51" xfId="4" applyFont="1" applyFill="1" applyBorder="1" applyAlignment="1" applyProtection="1">
      <alignment horizontal="center" vertical="center"/>
      <protection locked="0"/>
    </xf>
    <xf numFmtId="0" fontId="45" fillId="8" borderId="0" xfId="4" applyFont="1" applyProtection="1"/>
    <xf numFmtId="0" fontId="45" fillId="6" borderId="0" xfId="2" applyFont="1" applyProtection="1"/>
    <xf numFmtId="0" fontId="45" fillId="7" borderId="0" xfId="3" applyFont="1" applyProtection="1"/>
    <xf numFmtId="0" fontId="45" fillId="0" borderId="0" xfId="0" applyFont="1" applyAlignment="1" applyProtection="1">
      <alignment wrapText="1"/>
    </xf>
    <xf numFmtId="0" fontId="45" fillId="0" borderId="0" xfId="0" applyFont="1" applyAlignment="1">
      <alignment vertical="center" wrapText="1"/>
    </xf>
    <xf numFmtId="0" fontId="45" fillId="0" borderId="0" xfId="0" applyFont="1"/>
    <xf numFmtId="0" fontId="45" fillId="8" borderId="11" xfId="4" applyFont="1" applyBorder="1" applyAlignment="1" applyProtection="1">
      <alignment horizontal="center" vertical="center" wrapText="1"/>
      <protection locked="0"/>
    </xf>
    <xf numFmtId="0" fontId="45" fillId="8" borderId="11" xfId="4" applyFont="1" applyBorder="1" applyAlignment="1" applyProtection="1">
      <alignment horizontal="left" vertical="center" wrapText="1"/>
      <protection locked="0"/>
    </xf>
    <xf numFmtId="0" fontId="45" fillId="12" borderId="6" xfId="4" applyFont="1" applyFill="1" applyBorder="1" applyAlignment="1" applyProtection="1">
      <alignment horizontal="left" vertical="center" wrapText="1"/>
      <protection locked="0"/>
    </xf>
    <xf numFmtId="0" fontId="45" fillId="12" borderId="11" xfId="4" applyFont="1" applyFill="1" applyBorder="1" applyAlignment="1" applyProtection="1">
      <alignment horizontal="left" vertical="center" wrapText="1"/>
      <protection locked="0"/>
    </xf>
    <xf numFmtId="0" fontId="45" fillId="0" borderId="22" xfId="0" applyFont="1" applyBorder="1" applyProtection="1"/>
    <xf numFmtId="0" fontId="34" fillId="0" borderId="11" xfId="0" applyFont="1" applyFill="1" applyBorder="1" applyAlignment="1">
      <alignment horizontal="left" vertical="top" wrapText="1"/>
    </xf>
    <xf numFmtId="0" fontId="34" fillId="0" borderId="7" xfId="0" applyFont="1" applyFill="1" applyBorder="1" applyAlignment="1">
      <alignment horizontal="left" vertical="top" wrapText="1"/>
    </xf>
    <xf numFmtId="0" fontId="36" fillId="0" borderId="0" xfId="0" applyFont="1" applyAlignment="1">
      <alignment wrapText="1"/>
    </xf>
    <xf numFmtId="0" fontId="36" fillId="0" borderId="0" xfId="0" applyFont="1" applyAlignment="1">
      <alignment vertical="center" wrapText="1"/>
    </xf>
    <xf numFmtId="0" fontId="34" fillId="0" borderId="11" xfId="0" applyFont="1" applyFill="1" applyBorder="1" applyAlignment="1">
      <alignment horizontal="left" vertical="center" wrapText="1"/>
    </xf>
    <xf numFmtId="0" fontId="36" fillId="13" borderId="23" xfId="0" applyFont="1" applyFill="1" applyBorder="1" applyAlignment="1">
      <alignment horizontal="left" vertical="top" wrapText="1"/>
    </xf>
    <xf numFmtId="0" fontId="36" fillId="3" borderId="0" xfId="0" applyFont="1" applyFill="1" applyAlignment="1">
      <alignment horizontal="left" vertical="top" wrapText="1"/>
    </xf>
    <xf numFmtId="0" fontId="36" fillId="0" borderId="0" xfId="0" applyFont="1" applyFill="1" applyAlignment="1">
      <alignment horizontal="left" vertical="top"/>
    </xf>
    <xf numFmtId="0" fontId="34" fillId="0" borderId="13" xfId="0" applyFont="1" applyFill="1" applyBorder="1" applyAlignment="1">
      <alignment horizontal="left" vertical="top" wrapText="1"/>
    </xf>
    <xf numFmtId="0" fontId="34" fillId="2" borderId="74" xfId="0" applyFont="1" applyFill="1" applyBorder="1" applyAlignment="1" applyProtection="1">
      <alignment vertical="top" wrapText="1"/>
    </xf>
    <xf numFmtId="0" fontId="34" fillId="0" borderId="1" xfId="0" applyFont="1" applyBorder="1" applyAlignment="1">
      <alignment vertical="center" wrapText="1"/>
    </xf>
    <xf numFmtId="0" fontId="34" fillId="2" borderId="15" xfId="0" applyFont="1" applyFill="1" applyBorder="1" applyAlignment="1" applyProtection="1">
      <alignment vertical="top" wrapText="1"/>
    </xf>
    <xf numFmtId="0" fontId="34" fillId="0" borderId="0" xfId="0" applyFont="1" applyAlignment="1">
      <alignment wrapText="1"/>
    </xf>
    <xf numFmtId="0" fontId="34" fillId="2" borderId="4" xfId="0" applyFont="1" applyFill="1" applyBorder="1" applyAlignment="1" applyProtection="1">
      <alignment vertical="top" wrapText="1"/>
    </xf>
    <xf numFmtId="0" fontId="13" fillId="2" borderId="42" xfId="0" applyFont="1" applyFill="1" applyBorder="1" applyAlignment="1" applyProtection="1">
      <alignment horizontal="left" vertical="center" wrapText="1"/>
    </xf>
    <xf numFmtId="3" fontId="2" fillId="2" borderId="3" xfId="0" applyNumberFormat="1" applyFont="1" applyFill="1" applyBorder="1" applyAlignment="1" applyProtection="1">
      <alignment horizontal="center" vertical="center" wrapText="1"/>
    </xf>
    <xf numFmtId="0" fontId="20" fillId="0" borderId="13" xfId="0" applyFont="1" applyBorder="1" applyAlignment="1">
      <alignment horizontal="left" vertical="top"/>
    </xf>
    <xf numFmtId="0" fontId="26" fillId="0" borderId="78" xfId="0" applyFont="1" applyBorder="1" applyAlignment="1">
      <alignment horizontal="left" vertical="center"/>
    </xf>
    <xf numFmtId="9" fontId="26" fillId="0" borderId="13" xfId="0" applyNumberFormat="1" applyFont="1" applyBorder="1" applyAlignment="1">
      <alignment horizontal="center" vertical="top"/>
    </xf>
    <xf numFmtId="0" fontId="20" fillId="0" borderId="12" xfId="0" applyFont="1" applyBorder="1" applyAlignment="1">
      <alignment horizontal="left" vertical="top"/>
    </xf>
    <xf numFmtId="0" fontId="14" fillId="3" borderId="22" xfId="0" applyFont="1" applyFill="1" applyBorder="1" applyAlignment="1" applyProtection="1">
      <alignment horizontal="right" wrapText="1"/>
    </xf>
    <xf numFmtId="0" fontId="14" fillId="3" borderId="0" xfId="0" applyFont="1" applyFill="1" applyBorder="1" applyAlignment="1" applyProtection="1">
      <alignment horizontal="right" wrapText="1"/>
    </xf>
    <xf numFmtId="168" fontId="1" fillId="2" borderId="16" xfId="0" applyNumberFormat="1" applyFont="1" applyFill="1" applyBorder="1" applyAlignment="1" applyProtection="1">
      <alignment horizontal="left"/>
    </xf>
    <xf numFmtId="168" fontId="1"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14" fillId="3" borderId="23"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1" fillId="2" borderId="63" xfId="0" applyFont="1" applyFill="1" applyBorder="1" applyAlignment="1" applyProtection="1">
      <alignment horizontal="center"/>
    </xf>
    <xf numFmtId="0" fontId="1" fillId="2" borderId="24" xfId="0" applyFont="1" applyFill="1" applyBorder="1" applyAlignment="1" applyProtection="1">
      <alignment horizontal="center"/>
    </xf>
    <xf numFmtId="0" fontId="2" fillId="3" borderId="0" xfId="0" applyFont="1" applyFill="1" applyBorder="1" applyAlignment="1" applyProtection="1">
      <alignment horizontal="right" wrapText="1"/>
    </xf>
    <xf numFmtId="0" fontId="2" fillId="3" borderId="25" xfId="0" applyFont="1" applyFill="1" applyBorder="1" applyAlignment="1" applyProtection="1">
      <alignment horizontal="left" vertical="center" wrapText="1"/>
    </xf>
    <xf numFmtId="0" fontId="10" fillId="3" borderId="0" xfId="0" applyFont="1" applyFill="1" applyBorder="1" applyAlignment="1" applyProtection="1">
      <alignment vertical="top" wrapText="1"/>
    </xf>
    <xf numFmtId="0" fontId="2"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3" fontId="1" fillId="2" borderId="41"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0" fontId="1" fillId="2" borderId="41"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2" borderId="41" xfId="0" applyFont="1" applyFill="1" applyBorder="1" applyAlignment="1" applyProtection="1">
      <alignment horizontal="center" vertical="top" wrapText="1"/>
    </xf>
    <xf numFmtId="0" fontId="2" fillId="2" borderId="31" xfId="0" applyFont="1" applyFill="1" applyBorder="1" applyAlignment="1" applyProtection="1">
      <alignment horizontal="center" vertical="top" wrapText="1"/>
    </xf>
    <xf numFmtId="0" fontId="12" fillId="2" borderId="41" xfId="0" applyFont="1" applyFill="1" applyBorder="1" applyAlignment="1" applyProtection="1">
      <alignment horizontal="center"/>
    </xf>
    <xf numFmtId="0" fontId="12" fillId="2" borderId="17" xfId="0" applyFont="1" applyFill="1" applyBorder="1" applyAlignment="1" applyProtection="1">
      <alignment horizontal="center"/>
    </xf>
    <xf numFmtId="0" fontId="12" fillId="2" borderId="31" xfId="0" applyFont="1" applyFill="1" applyBorder="1" applyAlignment="1" applyProtection="1">
      <alignment horizontal="center"/>
    </xf>
    <xf numFmtId="0" fontId="9" fillId="3" borderId="22"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9" fillId="3" borderId="0" xfId="0" applyFont="1" applyFill="1" applyBorder="1" applyAlignment="1" applyProtection="1">
      <alignment horizontal="center"/>
    </xf>
    <xf numFmtId="0" fontId="4" fillId="3" borderId="0" xfId="0" applyFont="1" applyFill="1" applyBorder="1" applyAlignment="1" applyProtection="1">
      <alignment horizontal="left" vertical="top" wrapText="1"/>
    </xf>
    <xf numFmtId="0" fontId="14" fillId="3" borderId="0" xfId="0" applyFont="1" applyFill="1" applyBorder="1" applyAlignment="1" applyProtection="1">
      <alignment horizontal="left" vertical="center" wrapText="1"/>
    </xf>
    <xf numFmtId="3" fontId="1" fillId="2" borderId="41"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1"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4" fillId="3" borderId="0" xfId="0" applyFont="1" applyFill="1" applyBorder="1" applyAlignment="1" applyProtection="1">
      <alignment horizontal="left" vertical="center" wrapText="1"/>
    </xf>
    <xf numFmtId="0" fontId="2" fillId="0" borderId="20" xfId="0" applyFont="1" applyFill="1" applyBorder="1" applyAlignment="1" applyProtection="1">
      <alignment horizontal="left" vertical="center" wrapText="1"/>
    </xf>
    <xf numFmtId="0" fontId="2" fillId="0" borderId="2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1" fillId="3" borderId="0" xfId="0" applyFont="1" applyFill="1" applyBorder="1" applyAlignment="1" applyProtection="1">
      <alignment vertical="top" wrapText="1"/>
      <protection locked="0"/>
    </xf>
    <xf numFmtId="3" fontId="1" fillId="3" borderId="0"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top" wrapText="1"/>
    </xf>
    <xf numFmtId="165" fontId="1" fillId="14" borderId="41" xfId="0" applyNumberFormat="1" applyFont="1" applyFill="1" applyBorder="1" applyAlignment="1" applyProtection="1">
      <alignment horizontal="center" vertical="top" wrapText="1"/>
      <protection locked="0"/>
    </xf>
    <xf numFmtId="165" fontId="1" fillId="14" borderId="31" xfId="0" applyNumberFormat="1" applyFont="1" applyFill="1" applyBorder="1" applyAlignment="1" applyProtection="1">
      <alignment horizontal="center" vertical="top" wrapText="1"/>
      <protection locked="0"/>
    </xf>
    <xf numFmtId="3" fontId="2" fillId="14" borderId="41" xfId="0" applyNumberFormat="1" applyFont="1" applyFill="1" applyBorder="1" applyAlignment="1" applyProtection="1">
      <alignment horizontal="center" vertical="top" wrapText="1"/>
      <protection locked="0"/>
    </xf>
    <xf numFmtId="3" fontId="2" fillId="14" borderId="31" xfId="0" applyNumberFormat="1" applyFont="1" applyFill="1" applyBorder="1" applyAlignment="1" applyProtection="1">
      <alignment horizontal="center" vertical="top" wrapText="1"/>
      <protection locked="0"/>
    </xf>
    <xf numFmtId="0" fontId="13" fillId="3" borderId="22" xfId="0" applyFont="1" applyFill="1" applyBorder="1" applyAlignment="1" applyProtection="1">
      <alignment horizontal="center" wrapText="1"/>
    </xf>
    <xf numFmtId="0" fontId="1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center" wrapText="1"/>
    </xf>
    <xf numFmtId="0" fontId="10" fillId="3" borderId="0" xfId="0" applyFont="1" applyFill="1" applyBorder="1" applyAlignment="1" applyProtection="1">
      <alignment horizontal="left" vertical="top" wrapText="1"/>
    </xf>
    <xf numFmtId="0" fontId="26" fillId="0" borderId="0" xfId="0" applyFont="1" applyFill="1" applyBorder="1" applyAlignment="1">
      <alignment horizontal="center" vertical="center"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8"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3" fontId="6" fillId="0" borderId="0" xfId="0" applyNumberFormat="1" applyFont="1" applyFill="1" applyBorder="1" applyAlignment="1" applyProtection="1">
      <alignment vertical="top" wrapText="1"/>
      <protection locked="0"/>
    </xf>
    <xf numFmtId="0" fontId="13" fillId="2" borderId="41" xfId="0" applyFont="1" applyFill="1" applyBorder="1" applyAlignment="1" applyProtection="1">
      <alignment horizontal="left" vertical="top" wrapText="1"/>
    </xf>
    <xf numFmtId="0" fontId="13" fillId="2" borderId="17" xfId="0" applyFont="1" applyFill="1" applyBorder="1" applyAlignment="1" applyProtection="1">
      <alignment horizontal="left" vertical="top" wrapText="1"/>
    </xf>
    <xf numFmtId="0" fontId="13" fillId="2" borderId="31" xfId="0" applyFont="1" applyFill="1" applyBorder="1" applyAlignment="1" applyProtection="1">
      <alignment horizontal="left" vertical="top" wrapText="1"/>
    </xf>
    <xf numFmtId="0" fontId="13" fillId="2" borderId="75"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2" borderId="68" xfId="0" applyFont="1" applyFill="1" applyBorder="1" applyAlignment="1" applyProtection="1">
      <alignment horizontal="left" vertical="top" wrapText="1"/>
    </xf>
    <xf numFmtId="0" fontId="13" fillId="2" borderId="77" xfId="0" applyFont="1" applyFill="1" applyBorder="1" applyAlignment="1" applyProtection="1">
      <alignment horizontal="left" vertical="top" wrapText="1"/>
    </xf>
    <xf numFmtId="0" fontId="20" fillId="0" borderId="0" xfId="0" applyFont="1" applyFill="1" applyBorder="1" applyAlignment="1">
      <alignment horizontal="center" vertical="top"/>
    </xf>
    <xf numFmtId="0" fontId="20" fillId="3" borderId="64" xfId="0" applyFont="1" applyFill="1" applyBorder="1" applyAlignment="1">
      <alignment horizontal="center" vertical="top"/>
    </xf>
    <xf numFmtId="0" fontId="20" fillId="3" borderId="65" xfId="0" applyFont="1" applyFill="1" applyBorder="1" applyAlignment="1">
      <alignment horizontal="center" vertical="top"/>
    </xf>
    <xf numFmtId="0" fontId="13" fillId="3" borderId="0" xfId="0" applyFont="1" applyFill="1" applyBorder="1" applyAlignment="1" applyProtection="1">
      <alignment horizontal="center"/>
    </xf>
    <xf numFmtId="0" fontId="14" fillId="2" borderId="32" xfId="0" applyFont="1" applyFill="1" applyBorder="1" applyAlignment="1" applyProtection="1">
      <alignment horizontal="center" vertical="top" wrapText="1"/>
    </xf>
    <xf numFmtId="0" fontId="14" fillId="2" borderId="18" xfId="0" applyFont="1" applyFill="1" applyBorder="1" applyAlignment="1" applyProtection="1">
      <alignment horizontal="center" vertical="top" wrapText="1"/>
    </xf>
    <xf numFmtId="0" fontId="13" fillId="2" borderId="76" xfId="0" applyFont="1" applyFill="1" applyBorder="1" applyAlignment="1" applyProtection="1">
      <alignment horizontal="left" vertical="center" wrapText="1"/>
    </xf>
    <xf numFmtId="0" fontId="13" fillId="2" borderId="73"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34" fillId="2" borderId="5" xfId="0" applyFont="1" applyFill="1" applyBorder="1" applyAlignment="1" applyProtection="1">
      <alignment horizontal="left" vertical="top" wrapText="1"/>
    </xf>
    <xf numFmtId="0" fontId="34" fillId="2" borderId="42" xfId="0" applyFont="1" applyFill="1" applyBorder="1" applyAlignment="1" applyProtection="1">
      <alignment horizontal="left" vertical="top" wrapText="1"/>
    </xf>
    <xf numFmtId="0" fontId="34" fillId="2" borderId="6" xfId="0" applyFont="1" applyFill="1" applyBorder="1" applyAlignment="1" applyProtection="1">
      <alignment horizontal="center" vertical="top" wrapText="1"/>
    </xf>
    <xf numFmtId="0" fontId="34" fillId="2" borderId="7" xfId="0" applyFont="1" applyFill="1" applyBorder="1" applyAlignment="1" applyProtection="1">
      <alignment horizontal="center" vertical="top" wrapText="1"/>
    </xf>
    <xf numFmtId="0" fontId="13" fillId="2" borderId="76" xfId="0" applyFont="1" applyFill="1" applyBorder="1" applyAlignment="1" applyProtection="1">
      <alignment horizontal="left" vertical="top" wrapText="1"/>
    </xf>
    <xf numFmtId="0" fontId="13" fillId="2" borderId="73" xfId="0" applyFont="1" applyFill="1" applyBorder="1" applyAlignment="1" applyProtection="1">
      <alignment horizontal="left" vertical="top" wrapText="1"/>
    </xf>
    <xf numFmtId="0" fontId="26" fillId="3" borderId="0" xfId="0" applyFont="1" applyFill="1" applyAlignment="1">
      <alignment horizontal="left" wrapText="1"/>
    </xf>
    <xf numFmtId="0" fontId="26" fillId="3" borderId="0" xfId="0" applyFont="1" applyFill="1" applyAlignment="1">
      <alignment horizontal="left"/>
    </xf>
    <xf numFmtId="0" fontId="28" fillId="3" borderId="0" xfId="0" applyFont="1" applyFill="1" applyAlignment="1">
      <alignment horizontal="left"/>
    </xf>
    <xf numFmtId="0" fontId="34" fillId="2" borderId="12" xfId="0" applyFont="1" applyFill="1" applyBorder="1" applyAlignment="1" applyProtection="1">
      <alignment horizontal="center" vertical="top" wrapText="1"/>
    </xf>
    <xf numFmtId="0" fontId="34" fillId="2" borderId="14" xfId="0" applyFont="1" applyFill="1" applyBorder="1" applyAlignment="1" applyProtection="1">
      <alignment horizontal="center" vertical="top" wrapText="1"/>
    </xf>
    <xf numFmtId="0" fontId="13" fillId="2" borderId="12" xfId="0" applyFont="1" applyFill="1" applyBorder="1" applyAlignment="1" applyProtection="1">
      <alignment horizontal="center" vertical="top" wrapText="1"/>
    </xf>
    <xf numFmtId="0" fontId="13" fillId="2" borderId="14" xfId="0" applyFont="1" applyFill="1" applyBorder="1" applyAlignment="1" applyProtection="1">
      <alignment horizontal="center" vertical="top" wrapText="1"/>
    </xf>
    <xf numFmtId="0" fontId="20" fillId="0" borderId="76" xfId="0" applyFont="1" applyBorder="1" applyAlignment="1">
      <alignment horizontal="left" wrapText="1"/>
    </xf>
    <xf numFmtId="0" fontId="20" fillId="0" borderId="71" xfId="0" applyFont="1" applyBorder="1" applyAlignment="1">
      <alignment horizontal="left" wrapText="1"/>
    </xf>
    <xf numFmtId="0" fontId="34" fillId="2" borderId="76" xfId="0" applyFont="1" applyFill="1" applyBorder="1" applyAlignment="1" applyProtection="1">
      <alignment horizontal="center" vertical="top" wrapText="1"/>
    </xf>
    <xf numFmtId="0" fontId="34" fillId="2" borderId="73" xfId="0" applyFont="1" applyFill="1" applyBorder="1" applyAlignment="1" applyProtection="1">
      <alignment horizontal="center" vertical="top" wrapText="1"/>
    </xf>
    <xf numFmtId="0" fontId="39" fillId="0" borderId="41" xfId="0" applyFont="1" applyFill="1" applyBorder="1" applyAlignment="1">
      <alignment horizontal="center"/>
    </xf>
    <xf numFmtId="0" fontId="39" fillId="0" borderId="17" xfId="0" applyFont="1" applyFill="1" applyBorder="1" applyAlignment="1">
      <alignment horizontal="center"/>
    </xf>
    <xf numFmtId="0" fontId="39" fillId="0" borderId="31" xfId="0" applyFont="1" applyFill="1" applyBorder="1" applyAlignment="1">
      <alignment horizontal="center"/>
    </xf>
    <xf numFmtId="0" fontId="26" fillId="0" borderId="46" xfId="0" applyFont="1" applyFill="1" applyBorder="1" applyAlignment="1">
      <alignment horizontal="left" vertical="center" wrapText="1"/>
    </xf>
    <xf numFmtId="0" fontId="26" fillId="0" borderId="57" xfId="0" applyFont="1" applyFill="1" applyBorder="1" applyAlignment="1">
      <alignment horizontal="left" vertical="center" wrapText="1"/>
    </xf>
    <xf numFmtId="0" fontId="26" fillId="0" borderId="49" xfId="0" applyFont="1" applyFill="1" applyBorder="1" applyAlignment="1">
      <alignment horizontal="left" vertical="center" wrapText="1"/>
    </xf>
    <xf numFmtId="0" fontId="26" fillId="0" borderId="54" xfId="0" applyFont="1" applyFill="1" applyBorder="1" applyAlignment="1">
      <alignment horizontal="left" vertical="center" wrapText="1"/>
    </xf>
    <xf numFmtId="0" fontId="26" fillId="0" borderId="43" xfId="0" applyFont="1" applyFill="1" applyBorder="1" applyAlignment="1">
      <alignment horizontal="left" vertical="center" wrapText="1"/>
    </xf>
    <xf numFmtId="0" fontId="26" fillId="0" borderId="62" xfId="0" applyFont="1" applyFill="1" applyBorder="1" applyAlignment="1">
      <alignment horizontal="left" vertical="center" wrapText="1"/>
    </xf>
    <xf numFmtId="0" fontId="20" fillId="0" borderId="10" xfId="0" applyFont="1" applyFill="1" applyBorder="1" applyAlignment="1">
      <alignment horizontal="center" vertical="top" wrapText="1"/>
    </xf>
    <xf numFmtId="0" fontId="20" fillId="0" borderId="9" xfId="0" applyFont="1" applyFill="1" applyBorder="1" applyAlignment="1">
      <alignment horizontal="center" vertical="top" wrapText="1"/>
    </xf>
    <xf numFmtId="0" fontId="20" fillId="0" borderId="11" xfId="0" applyFont="1" applyFill="1" applyBorder="1" applyAlignment="1">
      <alignment horizontal="center" vertical="top"/>
    </xf>
    <xf numFmtId="0" fontId="20" fillId="0" borderId="7" xfId="0" applyFont="1" applyFill="1" applyBorder="1" applyAlignment="1">
      <alignment horizontal="center" vertical="top"/>
    </xf>
    <xf numFmtId="0" fontId="20" fillId="0" borderId="13" xfId="0" applyFont="1" applyFill="1" applyBorder="1" applyAlignment="1">
      <alignment horizontal="center" vertical="top"/>
    </xf>
    <xf numFmtId="0" fontId="20" fillId="0" borderId="14" xfId="0" applyFont="1" applyFill="1" applyBorder="1" applyAlignment="1">
      <alignment horizontal="center" vertical="top"/>
    </xf>
    <xf numFmtId="0" fontId="20" fillId="0" borderId="61" xfId="0" applyFont="1" applyFill="1" applyBorder="1" applyAlignment="1">
      <alignment horizontal="center" vertical="top" wrapText="1"/>
    </xf>
    <xf numFmtId="0" fontId="20" fillId="0" borderId="18" xfId="0" applyFont="1" applyFill="1" applyBorder="1" applyAlignment="1">
      <alignment horizontal="center" vertical="top" wrapText="1"/>
    </xf>
    <xf numFmtId="0" fontId="54" fillId="0" borderId="10" xfId="0" applyFont="1" applyFill="1" applyBorder="1" applyAlignment="1">
      <alignment horizontal="left" vertical="center" wrapText="1"/>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26" fillId="2" borderId="8" xfId="0" applyFont="1" applyFill="1" applyBorder="1" applyAlignment="1">
      <alignment horizontal="left" vertical="center" wrapText="1"/>
    </xf>
    <xf numFmtId="0" fontId="26" fillId="2" borderId="1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13" borderId="0" xfId="0" applyFont="1" applyFill="1" applyBorder="1" applyAlignment="1">
      <alignment horizontal="left" vertical="top" wrapText="1"/>
    </xf>
    <xf numFmtId="0" fontId="26" fillId="0" borderId="8"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0" fillId="0" borderId="11" xfId="0" applyFont="1" applyFill="1" applyBorder="1" applyAlignment="1">
      <alignment horizontal="center" vertical="top" wrapText="1"/>
    </xf>
    <xf numFmtId="0" fontId="20" fillId="0" borderId="7" xfId="0" applyFont="1" applyFill="1" applyBorder="1" applyAlignment="1">
      <alignment horizontal="center" vertical="top" wrapText="1"/>
    </xf>
    <xf numFmtId="0" fontId="20" fillId="0" borderId="13"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6" fillId="0" borderId="32"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2" xfId="0" applyFont="1" applyFill="1" applyBorder="1" applyAlignment="1">
      <alignment horizontal="center" vertical="top"/>
    </xf>
    <xf numFmtId="0" fontId="26" fillId="0" borderId="30" xfId="0" applyFont="1" applyFill="1" applyBorder="1" applyAlignment="1">
      <alignment horizontal="center" vertical="center" wrapText="1"/>
    </xf>
    <xf numFmtId="0" fontId="26" fillId="0" borderId="51" xfId="0" applyFont="1" applyFill="1" applyBorder="1" applyAlignment="1">
      <alignment horizontal="center" vertical="center" wrapText="1"/>
    </xf>
    <xf numFmtId="0" fontId="26" fillId="0" borderId="49" xfId="0" applyFont="1" applyFill="1" applyBorder="1" applyAlignment="1">
      <alignment horizontal="center" vertical="center" wrapText="1"/>
    </xf>
    <xf numFmtId="0" fontId="26" fillId="0" borderId="54" xfId="0" applyFont="1" applyFill="1" applyBorder="1" applyAlignment="1">
      <alignment horizontal="center"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39" fillId="0" borderId="41" xfId="0" applyFont="1" applyBorder="1" applyAlignment="1">
      <alignment horizontal="center" vertical="top"/>
    </xf>
    <xf numFmtId="0" fontId="39" fillId="0" borderId="17" xfId="0" applyFont="1" applyBorder="1" applyAlignment="1">
      <alignment horizontal="center" vertical="top"/>
    </xf>
    <xf numFmtId="0" fontId="39" fillId="0" borderId="31" xfId="0" applyFont="1" applyBorder="1" applyAlignment="1">
      <alignment horizontal="center" vertical="top"/>
    </xf>
    <xf numFmtId="0" fontId="26" fillId="3" borderId="0" xfId="0" applyFont="1" applyFill="1" applyBorder="1" applyAlignment="1">
      <alignment horizontal="left" vertical="center" wrapText="1"/>
    </xf>
    <xf numFmtId="0" fontId="20" fillId="0" borderId="10" xfId="0" applyFont="1" applyBorder="1" applyAlignment="1">
      <alignment horizontal="left" vertical="top"/>
    </xf>
    <xf numFmtId="0" fontId="20" fillId="0" borderId="9" xfId="0" applyFont="1" applyBorder="1" applyAlignment="1">
      <alignment horizontal="left" vertical="top"/>
    </xf>
    <xf numFmtId="0" fontId="20" fillId="3" borderId="0" xfId="0" applyFont="1" applyFill="1" applyBorder="1" applyAlignment="1">
      <alignment horizontal="center" vertical="top"/>
    </xf>
    <xf numFmtId="0" fontId="20" fillId="0" borderId="13" xfId="0" applyFont="1" applyBorder="1" applyAlignment="1">
      <alignment horizontal="left" vertical="top"/>
    </xf>
    <xf numFmtId="0" fontId="20" fillId="0" borderId="14" xfId="0" applyFont="1" applyBorder="1" applyAlignment="1">
      <alignment horizontal="left" vertical="top"/>
    </xf>
    <xf numFmtId="0" fontId="26" fillId="0" borderId="6"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1" fillId="0" borderId="12" xfId="0" applyFont="1" applyFill="1" applyBorder="1" applyAlignment="1">
      <alignment horizontal="left" vertical="top" wrapText="1"/>
    </xf>
    <xf numFmtId="0" fontId="21" fillId="0" borderId="13" xfId="0" applyFont="1" applyFill="1" applyBorder="1" applyAlignment="1">
      <alignment horizontal="left" vertical="top" wrapText="1"/>
    </xf>
    <xf numFmtId="0" fontId="21" fillId="0" borderId="13" xfId="0" applyFont="1" applyFill="1" applyBorder="1" applyAlignment="1">
      <alignment horizontal="left" vertical="top"/>
    </xf>
    <xf numFmtId="0" fontId="21" fillId="0" borderId="14" xfId="0" applyFont="1" applyFill="1" applyBorder="1" applyAlignment="1">
      <alignment horizontal="left" vertical="top"/>
    </xf>
    <xf numFmtId="0" fontId="26" fillId="0" borderId="8"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0" borderId="9" xfId="0" applyFont="1" applyFill="1" applyBorder="1" applyAlignment="1">
      <alignment horizontal="left" vertical="top" wrapText="1"/>
    </xf>
    <xf numFmtId="0" fontId="21" fillId="0" borderId="49" xfId="0" applyFont="1" applyFill="1" applyBorder="1" applyAlignment="1">
      <alignment horizontal="left" vertical="center" wrapText="1"/>
    </xf>
    <xf numFmtId="0" fontId="21" fillId="0" borderId="54"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50" xfId="0" applyFont="1" applyFill="1" applyBorder="1" applyAlignment="1">
      <alignment horizontal="left" vertical="center" wrapText="1"/>
    </xf>
    <xf numFmtId="0" fontId="21" fillId="0" borderId="51" xfId="0" applyFont="1" applyFill="1" applyBorder="1" applyAlignment="1">
      <alignment horizontal="left" vertical="center" wrapText="1"/>
    </xf>
    <xf numFmtId="0" fontId="21" fillId="0" borderId="71" xfId="0" applyFont="1" applyBorder="1" applyAlignment="1">
      <alignment horizontal="left" vertical="top"/>
    </xf>
    <xf numFmtId="0" fontId="21" fillId="0" borderId="72" xfId="0" applyFont="1" applyBorder="1" applyAlignment="1">
      <alignment horizontal="left" vertical="top"/>
    </xf>
    <xf numFmtId="0" fontId="21" fillId="0" borderId="69"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73" xfId="0" applyFont="1" applyFill="1" applyBorder="1" applyAlignment="1">
      <alignment horizontal="left" vertical="center" wrapText="1"/>
    </xf>
    <xf numFmtId="0" fontId="21" fillId="0" borderId="10"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11" xfId="0" applyFont="1" applyFill="1" applyBorder="1" applyAlignment="1">
      <alignment horizontal="left" vertical="top"/>
    </xf>
    <xf numFmtId="0" fontId="21" fillId="0" borderId="7" xfId="0" applyFont="1" applyFill="1" applyBorder="1" applyAlignment="1">
      <alignment horizontal="left" vertical="top"/>
    </xf>
    <xf numFmtId="0" fontId="21" fillId="0" borderId="11" xfId="0" applyFont="1" applyFill="1" applyBorder="1" applyAlignment="1">
      <alignment horizontal="left" vertical="top" wrapText="1"/>
    </xf>
    <xf numFmtId="0" fontId="21" fillId="0" borderId="7" xfId="0" applyFont="1" applyFill="1" applyBorder="1" applyAlignment="1">
      <alignment horizontal="left" vertical="top" wrapText="1"/>
    </xf>
    <xf numFmtId="0" fontId="20" fillId="0" borderId="13" xfId="0" applyFont="1" applyFill="1" applyBorder="1" applyAlignment="1">
      <alignment horizontal="left" vertical="top"/>
    </xf>
    <xf numFmtId="0" fontId="20" fillId="0" borderId="14" xfId="0" applyFont="1" applyFill="1" applyBorder="1" applyAlignment="1">
      <alignment horizontal="left" vertical="top"/>
    </xf>
    <xf numFmtId="0" fontId="20" fillId="0" borderId="10" xfId="0" applyFont="1" applyFill="1" applyBorder="1" applyAlignment="1">
      <alignment horizontal="center" vertical="top"/>
    </xf>
    <xf numFmtId="0" fontId="20" fillId="0" borderId="9" xfId="0" applyFont="1" applyFill="1" applyBorder="1" applyAlignment="1">
      <alignment horizontal="center" vertical="top"/>
    </xf>
    <xf numFmtId="0" fontId="20" fillId="0" borderId="43" xfId="0" applyFont="1" applyFill="1" applyBorder="1" applyAlignment="1">
      <alignment horizontal="left" vertical="center"/>
    </xf>
    <xf numFmtId="0" fontId="20" fillId="0" borderId="62" xfId="0" applyFont="1" applyFill="1" applyBorder="1" applyAlignment="1">
      <alignment horizontal="left" vertical="center"/>
    </xf>
    <xf numFmtId="0" fontId="20" fillId="0" borderId="40" xfId="0" applyFont="1" applyFill="1" applyBorder="1" applyAlignment="1">
      <alignment horizontal="center" vertical="top"/>
    </xf>
    <xf numFmtId="0" fontId="20" fillId="0" borderId="44" xfId="0" applyFont="1" applyFill="1" applyBorder="1" applyAlignment="1">
      <alignment horizontal="center" vertical="top"/>
    </xf>
    <xf numFmtId="0" fontId="20" fillId="0" borderId="45" xfId="0" applyFont="1" applyFill="1" applyBorder="1" applyAlignment="1">
      <alignment horizontal="center" vertical="top"/>
    </xf>
    <xf numFmtId="0" fontId="26" fillId="0" borderId="50" xfId="0" applyFont="1" applyFill="1" applyBorder="1" applyAlignment="1">
      <alignment horizontal="center" vertical="center" wrapText="1"/>
    </xf>
    <xf numFmtId="0" fontId="1" fillId="2" borderId="41" xfId="0" applyFont="1" applyFill="1" applyBorder="1" applyAlignment="1" applyProtection="1">
      <alignment horizontal="left" vertical="center" wrapText="1"/>
    </xf>
    <xf numFmtId="0" fontId="1" fillId="2" borderId="31" xfId="0" applyFont="1" applyFill="1" applyBorder="1" applyAlignment="1" applyProtection="1">
      <alignment horizontal="left" vertical="center" wrapText="1"/>
    </xf>
    <xf numFmtId="0" fontId="0" fillId="0" borderId="41" xfId="0" applyBorder="1" applyAlignment="1">
      <alignment horizontal="left" wrapText="1"/>
    </xf>
    <xf numFmtId="0" fontId="0" fillId="0" borderId="31" xfId="0" applyBorder="1" applyAlignment="1">
      <alignment horizontal="left" wrapText="1"/>
    </xf>
    <xf numFmtId="0" fontId="1" fillId="2" borderId="19" xfId="0" applyFont="1" applyFill="1" applyBorder="1" applyAlignment="1" applyProtection="1">
      <alignment horizontal="center" vertical="center" wrapText="1"/>
    </xf>
    <xf numFmtId="0" fontId="1" fillId="2" borderId="21" xfId="0" applyFont="1" applyFill="1" applyBorder="1" applyAlignment="1" applyProtection="1">
      <alignment horizontal="center" vertical="center" wrapText="1"/>
    </xf>
    <xf numFmtId="0" fontId="1" fillId="2" borderId="24" xfId="0" applyFont="1" applyFill="1" applyBorder="1" applyAlignment="1" applyProtection="1">
      <alignment horizontal="center" vertical="center" wrapText="1"/>
    </xf>
    <xf numFmtId="0" fontId="1" fillId="2" borderId="26"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1" fillId="2" borderId="31" xfId="0" applyFont="1" applyFill="1" applyBorder="1" applyAlignment="1" applyProtection="1">
      <alignment horizontal="center" vertical="center" wrapText="1"/>
    </xf>
    <xf numFmtId="0" fontId="13" fillId="2" borderId="49" xfId="0" applyFont="1" applyFill="1" applyBorder="1" applyAlignment="1" applyProtection="1">
      <alignment horizontal="left" vertical="center" wrapText="1"/>
    </xf>
    <xf numFmtId="0" fontId="13" fillId="2" borderId="50" xfId="0" applyFont="1" applyFill="1" applyBorder="1" applyAlignment="1" applyProtection="1">
      <alignment horizontal="left" vertical="center" wrapText="1"/>
    </xf>
    <xf numFmtId="0" fontId="13" fillId="2" borderId="51"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0" fillId="3" borderId="0" xfId="0" applyFont="1" applyFill="1" applyBorder="1" applyAlignment="1" applyProtection="1">
      <alignment horizont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14" fillId="3" borderId="0" xfId="0" applyFont="1" applyFill="1" applyBorder="1" applyAlignment="1" applyProtection="1">
      <alignment horizontal="right" vertical="center" wrapText="1"/>
    </xf>
    <xf numFmtId="0" fontId="14" fillId="3" borderId="25" xfId="0" applyFont="1" applyFill="1" applyBorder="1" applyAlignment="1" applyProtection="1">
      <alignment horizontal="center" vertical="center" wrapText="1"/>
    </xf>
    <xf numFmtId="0" fontId="2" fillId="3" borderId="25" xfId="0" applyFont="1" applyFill="1" applyBorder="1" applyAlignment="1" applyProtection="1">
      <alignment horizontal="center" vertical="center" wrapText="1"/>
    </xf>
    <xf numFmtId="0" fontId="1" fillId="2" borderId="41" xfId="0" applyFont="1" applyFill="1" applyBorder="1" applyAlignment="1" applyProtection="1">
      <alignment horizontal="left"/>
      <protection locked="0"/>
    </xf>
    <xf numFmtId="0" fontId="1" fillId="2" borderId="17" xfId="0" applyFont="1" applyFill="1" applyBorder="1" applyAlignment="1" applyProtection="1">
      <alignment horizontal="left"/>
      <protection locked="0"/>
    </xf>
    <xf numFmtId="0" fontId="1" fillId="2" borderId="31" xfId="0" applyFont="1" applyFill="1" applyBorder="1" applyAlignment="1" applyProtection="1">
      <alignment horizontal="left"/>
      <protection locked="0"/>
    </xf>
    <xf numFmtId="0" fontId="19" fillId="2" borderId="41" xfId="1" applyFill="1" applyBorder="1" applyAlignment="1" applyProtection="1">
      <alignment horizontal="left"/>
      <protection locked="0"/>
    </xf>
    <xf numFmtId="0" fontId="10" fillId="0" borderId="1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1" xfId="0" applyFont="1" applyFill="1" applyBorder="1" applyAlignment="1" applyProtection="1">
      <alignment horizontal="left" vertical="center" wrapText="1"/>
    </xf>
    <xf numFmtId="0" fontId="10" fillId="0" borderId="22"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23" xfId="0" applyFont="1" applyFill="1" applyBorder="1" applyAlignment="1" applyProtection="1">
      <alignment horizontal="left" vertical="center" wrapText="1"/>
    </xf>
    <xf numFmtId="0" fontId="10" fillId="0" borderId="24"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10" fillId="0" borderId="26" xfId="0" applyFont="1" applyFill="1" applyBorder="1" applyAlignment="1" applyProtection="1">
      <alignment horizontal="left" vertical="center" wrapText="1"/>
    </xf>
    <xf numFmtId="0" fontId="1" fillId="2" borderId="41"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6" fillId="3" borderId="0" xfId="0" applyFont="1" applyFill="1" applyBorder="1" applyAlignment="1" applyProtection="1">
      <alignment horizontal="left" vertical="center" wrapText="1"/>
    </xf>
    <xf numFmtId="0" fontId="0" fillId="0" borderId="41" xfId="0" applyBorder="1" applyAlignment="1">
      <alignment horizontal="left"/>
    </xf>
    <xf numFmtId="0" fontId="0" fillId="0" borderId="31" xfId="0" applyBorder="1" applyAlignment="1">
      <alignment horizontal="left"/>
    </xf>
    <xf numFmtId="0" fontId="10" fillId="3" borderId="20" xfId="0" applyFont="1" applyFill="1" applyBorder="1" applyAlignment="1" applyProtection="1">
      <alignment horizontal="center" wrapText="1"/>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0" fontId="48" fillId="2" borderId="41" xfId="1" applyFont="1" applyFill="1" applyBorder="1" applyAlignment="1" applyProtection="1">
      <alignment horizontal="left"/>
      <protection locked="0"/>
    </xf>
    <xf numFmtId="0" fontId="4" fillId="3" borderId="0" xfId="0" applyFont="1" applyFill="1" applyBorder="1" applyAlignment="1" applyProtection="1">
      <alignment horizontal="left"/>
    </xf>
    <xf numFmtId="0" fontId="2" fillId="2" borderId="19" xfId="0" applyFont="1" applyFill="1" applyBorder="1" applyAlignment="1" applyProtection="1">
      <alignment vertical="center" wrapText="1"/>
    </xf>
    <xf numFmtId="0" fontId="2" fillId="2" borderId="21" xfId="0" applyFont="1" applyFill="1" applyBorder="1" applyAlignment="1" applyProtection="1">
      <alignment vertical="center" wrapText="1"/>
    </xf>
    <xf numFmtId="0" fontId="0" fillId="0" borderId="17" xfId="0" applyBorder="1"/>
    <xf numFmtId="0" fontId="0" fillId="0" borderId="31" xfId="0" applyBorder="1"/>
    <xf numFmtId="0" fontId="28" fillId="3" borderId="20" xfId="0" applyFont="1" applyFill="1" applyBorder="1" applyAlignment="1">
      <alignment horizontal="center"/>
    </xf>
    <xf numFmtId="0" fontId="4" fillId="3" borderId="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4" xfId="0" applyFont="1" applyFill="1" applyBorder="1" applyAlignment="1" applyProtection="1">
      <alignment horizontal="center" vertical="center" wrapText="1"/>
    </xf>
    <xf numFmtId="0" fontId="2" fillId="2" borderId="41" xfId="0" applyFont="1" applyFill="1" applyBorder="1" applyAlignment="1" applyProtection="1">
      <alignment horizontal="left" vertical="center" wrapText="1"/>
    </xf>
    <xf numFmtId="0" fontId="2" fillId="2" borderId="31" xfId="0" applyFont="1" applyFill="1" applyBorder="1" applyAlignment="1" applyProtection="1">
      <alignment horizontal="left" vertical="center" wrapText="1"/>
    </xf>
    <xf numFmtId="0" fontId="2" fillId="2" borderId="6" xfId="0" applyFont="1" applyFill="1" applyBorder="1" applyAlignment="1" applyProtection="1">
      <alignment vertical="center" wrapText="1"/>
    </xf>
    <xf numFmtId="0" fontId="2" fillId="2" borderId="30" xfId="0" applyFont="1" applyFill="1" applyBorder="1" applyAlignment="1" applyProtection="1">
      <alignment vertical="center" wrapText="1"/>
    </xf>
    <xf numFmtId="0" fontId="2" fillId="2" borderId="68" xfId="0" applyFont="1" applyFill="1" applyBorder="1" applyAlignment="1" applyProtection="1">
      <alignment vertical="center" wrapText="1"/>
    </xf>
    <xf numFmtId="0" fontId="2" fillId="2" borderId="69" xfId="0" applyFont="1" applyFill="1" applyBorder="1" applyAlignment="1" applyProtection="1">
      <alignment vertical="center" wrapText="1"/>
    </xf>
    <xf numFmtId="0" fontId="29" fillId="4" borderId="1" xfId="0" applyFont="1" applyFill="1" applyBorder="1" applyAlignment="1">
      <alignment horizontal="center"/>
    </xf>
    <xf numFmtId="0" fontId="43" fillId="3" borderId="20" xfId="0" applyFont="1" applyFill="1" applyBorder="1" applyAlignment="1">
      <alignment horizontal="left" vertical="top" wrapText="1"/>
    </xf>
    <xf numFmtId="0" fontId="22" fillId="0" borderId="41" xfId="0" applyFont="1" applyFill="1" applyBorder="1" applyAlignment="1">
      <alignment horizontal="center"/>
    </xf>
    <xf numFmtId="0" fontId="22" fillId="0" borderId="52" xfId="0" applyFont="1" applyFill="1" applyBorder="1" applyAlignment="1">
      <alignment horizontal="center"/>
    </xf>
    <xf numFmtId="0" fontId="24" fillId="3" borderId="25" xfId="0" applyFont="1" applyFill="1" applyBorder="1"/>
    <xf numFmtId="0" fontId="35" fillId="4" borderId="1" xfId="0" applyFont="1" applyFill="1" applyBorder="1" applyAlignment="1">
      <alignment horizontal="center"/>
    </xf>
    <xf numFmtId="0" fontId="46" fillId="11" borderId="39" xfId="0" applyFont="1" applyFill="1" applyBorder="1" applyAlignment="1" applyProtection="1">
      <alignment horizontal="center" vertical="center"/>
    </xf>
    <xf numFmtId="0" fontId="46" fillId="11" borderId="48" xfId="0" applyFont="1" applyFill="1" applyBorder="1" applyAlignment="1" applyProtection="1">
      <alignment horizontal="center" vertical="center"/>
    </xf>
    <xf numFmtId="0" fontId="45" fillId="12" borderId="30" xfId="4" applyFont="1" applyFill="1" applyBorder="1" applyAlignment="1" applyProtection="1">
      <alignment horizontal="center"/>
      <protection locked="0"/>
    </xf>
    <xf numFmtId="0" fontId="45" fillId="12" borderId="51" xfId="4" applyFont="1" applyFill="1" applyBorder="1" applyAlignment="1" applyProtection="1">
      <alignment horizontal="center"/>
      <protection locked="0"/>
    </xf>
    <xf numFmtId="0" fontId="46" fillId="11" borderId="30" xfId="0" applyFont="1" applyFill="1" applyBorder="1" applyAlignment="1" applyProtection="1">
      <alignment horizontal="center" vertical="center" wrapText="1"/>
    </xf>
    <xf numFmtId="0" fontId="46" fillId="11" borderId="54" xfId="0" applyFont="1" applyFill="1" applyBorder="1" applyAlignment="1" applyProtection="1">
      <alignment horizontal="center" vertical="center" wrapText="1"/>
    </xf>
    <xf numFmtId="0" fontId="62" fillId="12" borderId="30" xfId="4" applyFont="1" applyFill="1" applyBorder="1" applyAlignment="1" applyProtection="1">
      <alignment horizontal="center" vertical="center"/>
      <protection locked="0"/>
    </xf>
    <xf numFmtId="0" fontId="62" fillId="12" borderId="54" xfId="4" applyFont="1" applyFill="1" applyBorder="1" applyAlignment="1" applyProtection="1">
      <alignment horizontal="center" vertical="center"/>
      <protection locked="0"/>
    </xf>
    <xf numFmtId="0" fontId="45" fillId="10" borderId="60" xfId="0" applyFont="1" applyFill="1" applyBorder="1" applyAlignment="1" applyProtection="1">
      <alignment horizontal="center" vertical="center"/>
    </xf>
    <xf numFmtId="0" fontId="45" fillId="10" borderId="61" xfId="0" applyFont="1" applyFill="1" applyBorder="1" applyAlignment="1" applyProtection="1">
      <alignment horizontal="center" vertical="center"/>
    </xf>
    <xf numFmtId="0" fontId="45" fillId="10" borderId="18" xfId="0" applyFont="1" applyFill="1" applyBorder="1" applyAlignment="1" applyProtection="1">
      <alignment horizontal="center" vertical="center"/>
    </xf>
    <xf numFmtId="0" fontId="45" fillId="12" borderId="38" xfId="4" applyFont="1" applyFill="1" applyBorder="1" applyAlignment="1" applyProtection="1">
      <alignment horizontal="center" vertical="center"/>
      <protection locked="0"/>
    </xf>
    <xf numFmtId="0" fontId="45" fillId="12" borderId="58" xfId="4" applyFont="1" applyFill="1" applyBorder="1" applyAlignment="1" applyProtection="1">
      <alignment horizontal="center" vertical="center"/>
      <protection locked="0"/>
    </xf>
    <xf numFmtId="0" fontId="45" fillId="12" borderId="35" xfId="4" applyFont="1" applyFill="1" applyBorder="1" applyAlignment="1" applyProtection="1">
      <alignment horizontal="center" vertical="center"/>
      <protection locked="0"/>
    </xf>
    <xf numFmtId="0" fontId="45" fillId="12" borderId="42" xfId="4" applyFont="1" applyFill="1" applyBorder="1" applyAlignment="1" applyProtection="1">
      <alignment horizontal="center" vertical="center"/>
      <protection locked="0"/>
    </xf>
    <xf numFmtId="10" fontId="45" fillId="12" borderId="30" xfId="4" applyNumberFormat="1" applyFont="1" applyFill="1" applyBorder="1" applyAlignment="1" applyProtection="1">
      <alignment horizontal="center" vertical="center"/>
      <protection locked="0"/>
    </xf>
    <xf numFmtId="10" fontId="45" fillId="12" borderId="54" xfId="4" applyNumberFormat="1" applyFont="1" applyFill="1" applyBorder="1" applyAlignment="1" applyProtection="1">
      <alignment horizontal="center" vertical="center"/>
      <protection locked="0"/>
    </xf>
    <xf numFmtId="0" fontId="55" fillId="3" borderId="20" xfId="0" applyFont="1" applyFill="1" applyBorder="1" applyAlignment="1">
      <alignment horizontal="center" vertical="center"/>
    </xf>
    <xf numFmtId="0" fontId="44" fillId="3" borderId="19" xfId="0" applyFont="1" applyFill="1" applyBorder="1" applyAlignment="1">
      <alignment horizontal="center" vertical="top" wrapText="1"/>
    </xf>
    <xf numFmtId="0" fontId="44" fillId="3" borderId="20" xfId="0" applyFont="1" applyFill="1" applyBorder="1" applyAlignment="1">
      <alignment horizontal="center" vertical="top" wrapText="1"/>
    </xf>
    <xf numFmtId="0" fontId="57" fillId="3" borderId="24" xfId="1" applyFont="1" applyFill="1" applyBorder="1" applyAlignment="1" applyProtection="1">
      <alignment horizontal="center" vertical="top" wrapText="1"/>
    </xf>
    <xf numFmtId="0" fontId="57" fillId="3" borderId="25" xfId="1" applyFont="1" applyFill="1" applyBorder="1" applyAlignment="1" applyProtection="1">
      <alignment horizontal="center" vertical="top" wrapText="1"/>
    </xf>
    <xf numFmtId="0" fontId="56" fillId="2" borderId="30" xfId="0" applyFont="1" applyFill="1" applyBorder="1" applyAlignment="1">
      <alignment horizontal="center" vertical="center"/>
    </xf>
    <xf numFmtId="0" fontId="56" fillId="2" borderId="50" xfId="0" applyFont="1" applyFill="1" applyBorder="1" applyAlignment="1">
      <alignment horizontal="center" vertical="center"/>
    </xf>
    <xf numFmtId="0" fontId="56" fillId="2" borderId="54" xfId="0" applyFont="1" applyFill="1" applyBorder="1" applyAlignment="1">
      <alignment horizontal="center" vertical="center"/>
    </xf>
    <xf numFmtId="0" fontId="45" fillId="0" borderId="38" xfId="0" applyFont="1" applyBorder="1" applyAlignment="1" applyProtection="1">
      <alignment horizontal="left" vertical="center" wrapText="1"/>
    </xf>
    <xf numFmtId="0" fontId="45" fillId="0" borderId="58" xfId="0" applyFont="1" applyBorder="1" applyAlignment="1" applyProtection="1">
      <alignment horizontal="left" vertical="center" wrapText="1"/>
    </xf>
    <xf numFmtId="0" fontId="62" fillId="8" borderId="30" xfId="4" applyFont="1" applyBorder="1" applyAlignment="1" applyProtection="1">
      <alignment horizontal="center" vertical="center"/>
      <protection locked="0"/>
    </xf>
    <xf numFmtId="0" fontId="62" fillId="8" borderId="54" xfId="4" applyFont="1" applyBorder="1" applyAlignment="1" applyProtection="1">
      <alignment horizontal="center" vertical="center"/>
      <protection locked="0"/>
    </xf>
    <xf numFmtId="0" fontId="46" fillId="11" borderId="47" xfId="0" applyFont="1" applyFill="1" applyBorder="1" applyAlignment="1" applyProtection="1">
      <alignment horizontal="center" vertical="center"/>
    </xf>
    <xf numFmtId="0" fontId="45" fillId="8" borderId="30" xfId="4" applyFont="1" applyBorder="1" applyAlignment="1" applyProtection="1">
      <alignment horizontal="left" vertical="center" wrapText="1"/>
      <protection locked="0"/>
    </xf>
    <xf numFmtId="0" fontId="45" fillId="8" borderId="50" xfId="4" applyFont="1" applyBorder="1" applyAlignment="1" applyProtection="1">
      <alignment horizontal="left" vertical="center" wrapText="1"/>
      <protection locked="0"/>
    </xf>
    <xf numFmtId="0" fontId="45" fillId="8" borderId="51" xfId="4" applyFont="1" applyBorder="1" applyAlignment="1" applyProtection="1">
      <alignment horizontal="left" vertical="center" wrapText="1"/>
      <protection locked="0"/>
    </xf>
    <xf numFmtId="0" fontId="45" fillId="12" borderId="30" xfId="4" applyFont="1" applyFill="1" applyBorder="1" applyAlignment="1" applyProtection="1">
      <alignment horizontal="left" vertical="center" wrapText="1"/>
      <protection locked="0"/>
    </xf>
    <xf numFmtId="0" fontId="45" fillId="12" borderId="50" xfId="4" applyFont="1" applyFill="1" applyBorder="1" applyAlignment="1" applyProtection="1">
      <alignment horizontal="left" vertical="center" wrapText="1"/>
      <protection locked="0"/>
    </xf>
    <xf numFmtId="0" fontId="45" fillId="12" borderId="51" xfId="4" applyFont="1" applyFill="1" applyBorder="1" applyAlignment="1" applyProtection="1">
      <alignment horizontal="left" vertical="center" wrapText="1"/>
      <protection locked="0"/>
    </xf>
    <xf numFmtId="0" fontId="45" fillId="0" borderId="55" xfId="0" applyFont="1" applyBorder="1" applyAlignment="1" applyProtection="1">
      <alignment horizontal="left" vertical="center" wrapText="1"/>
    </xf>
    <xf numFmtId="0" fontId="45" fillId="10" borderId="38" xfId="0" applyFont="1" applyFill="1" applyBorder="1" applyAlignment="1" applyProtection="1">
      <alignment horizontal="left" vertical="center" wrapText="1"/>
    </xf>
    <xf numFmtId="0" fontId="45" fillId="10" borderId="58" xfId="0" applyFont="1" applyFill="1" applyBorder="1" applyAlignment="1" applyProtection="1">
      <alignment horizontal="left" vertical="center" wrapText="1"/>
    </xf>
    <xf numFmtId="0" fontId="45" fillId="0" borderId="38" xfId="0" applyFont="1" applyBorder="1" applyAlignment="1" applyProtection="1">
      <alignment horizontal="center" vertical="center" wrapText="1"/>
    </xf>
    <xf numFmtId="0" fontId="45" fillId="0" borderId="55" xfId="0" applyFont="1" applyBorder="1" applyAlignment="1" applyProtection="1">
      <alignment horizontal="center" vertical="center" wrapText="1"/>
    </xf>
    <xf numFmtId="0" fontId="45" fillId="0" borderId="58" xfId="0" applyFont="1" applyBorder="1" applyAlignment="1" applyProtection="1">
      <alignment horizontal="center" vertical="center" wrapText="1"/>
    </xf>
    <xf numFmtId="0" fontId="45" fillId="0" borderId="53" xfId="0" applyFont="1" applyBorder="1" applyAlignment="1" applyProtection="1">
      <alignment horizontal="left" vertical="center" wrapText="1"/>
    </xf>
    <xf numFmtId="0" fontId="45" fillId="0" borderId="59" xfId="0" applyFont="1" applyBorder="1" applyAlignment="1" applyProtection="1">
      <alignment horizontal="left" vertical="center" wrapText="1"/>
    </xf>
    <xf numFmtId="0" fontId="45" fillId="10" borderId="41" xfId="0" applyFont="1" applyFill="1" applyBorder="1" applyAlignment="1" applyProtection="1">
      <alignment horizontal="center" vertical="center"/>
    </xf>
    <xf numFmtId="0" fontId="45" fillId="10" borderId="17" xfId="0" applyFont="1" applyFill="1" applyBorder="1" applyAlignment="1" applyProtection="1">
      <alignment horizontal="center" vertical="center"/>
    </xf>
    <xf numFmtId="0" fontId="45" fillId="10" borderId="31" xfId="0" applyFont="1" applyFill="1" applyBorder="1" applyAlignment="1" applyProtection="1">
      <alignment horizontal="center" vertical="center"/>
    </xf>
    <xf numFmtId="0" fontId="45" fillId="10" borderId="38" xfId="0" applyFont="1" applyFill="1" applyBorder="1" applyAlignment="1" applyProtection="1">
      <alignment horizontal="center" vertical="center" wrapText="1"/>
    </xf>
    <xf numFmtId="0" fontId="45" fillId="10" borderId="55" xfId="0" applyFont="1" applyFill="1" applyBorder="1" applyAlignment="1" applyProtection="1">
      <alignment horizontal="center" vertical="center" wrapText="1"/>
    </xf>
    <xf numFmtId="0" fontId="45" fillId="10" borderId="58" xfId="0" applyFont="1" applyFill="1" applyBorder="1" applyAlignment="1" applyProtection="1">
      <alignment horizontal="center" vertical="center" wrapText="1"/>
    </xf>
    <xf numFmtId="0" fontId="45" fillId="8" borderId="30" xfId="4" applyFont="1" applyBorder="1" applyAlignment="1" applyProtection="1">
      <alignment horizontal="center" vertical="center" wrapText="1"/>
      <protection locked="0"/>
    </xf>
    <xf numFmtId="0" fontId="45" fillId="8" borderId="51" xfId="4" applyFont="1" applyBorder="1" applyAlignment="1" applyProtection="1">
      <alignment horizontal="center" vertical="center" wrapText="1"/>
      <protection locked="0"/>
    </xf>
    <xf numFmtId="0" fontId="45" fillId="8" borderId="38" xfId="4" applyFont="1" applyBorder="1" applyAlignment="1" applyProtection="1">
      <alignment horizontal="center" vertical="center"/>
      <protection locked="0"/>
    </xf>
    <xf numFmtId="0" fontId="45" fillId="8" borderId="58" xfId="4" applyFont="1" applyBorder="1" applyAlignment="1" applyProtection="1">
      <alignment horizontal="center" vertical="center"/>
      <protection locked="0"/>
    </xf>
    <xf numFmtId="0" fontId="45" fillId="9" borderId="38" xfId="4" applyFont="1" applyFill="1" applyBorder="1" applyAlignment="1" applyProtection="1">
      <alignment horizontal="center" vertical="center"/>
      <protection locked="0"/>
    </xf>
    <xf numFmtId="0" fontId="45" fillId="9" borderId="58" xfId="4" applyFont="1" applyFill="1" applyBorder="1" applyAlignment="1" applyProtection="1">
      <alignment horizontal="center" vertical="center"/>
      <protection locked="0"/>
    </xf>
    <xf numFmtId="0" fontId="45" fillId="8" borderId="35" xfId="4" applyFont="1" applyBorder="1" applyAlignment="1" applyProtection="1">
      <alignment horizontal="center" vertical="center"/>
      <protection locked="0"/>
    </xf>
    <xf numFmtId="0" fontId="45" fillId="8" borderId="42" xfId="4" applyFont="1" applyBorder="1" applyAlignment="1" applyProtection="1">
      <alignment horizontal="center" vertical="center"/>
      <protection locked="0"/>
    </xf>
    <xf numFmtId="0" fontId="45" fillId="0" borderId="11" xfId="0" applyFont="1" applyBorder="1" applyAlignment="1" applyProtection="1">
      <alignment horizontal="center" vertical="center" wrapText="1"/>
    </xf>
    <xf numFmtId="0" fontId="46" fillId="11" borderId="57" xfId="0" applyFont="1" applyFill="1" applyBorder="1" applyAlignment="1" applyProtection="1">
      <alignment horizontal="center" vertical="center"/>
    </xf>
    <xf numFmtId="0" fontId="46" fillId="11" borderId="46" xfId="0" applyFont="1" applyFill="1" applyBorder="1" applyAlignment="1" applyProtection="1">
      <alignment horizontal="center" vertical="center"/>
    </xf>
    <xf numFmtId="0" fontId="45" fillId="8" borderId="30" xfId="4" applyFont="1" applyBorder="1" applyAlignment="1" applyProtection="1">
      <alignment horizontal="center" vertical="center"/>
      <protection locked="0"/>
    </xf>
    <xf numFmtId="0" fontId="45" fillId="8" borderId="54" xfId="4" applyFont="1" applyBorder="1" applyAlignment="1" applyProtection="1">
      <alignment horizontal="center" vertical="center"/>
      <protection locked="0"/>
    </xf>
    <xf numFmtId="0" fontId="45" fillId="12" borderId="30" xfId="4" applyFont="1" applyFill="1" applyBorder="1" applyAlignment="1" applyProtection="1">
      <alignment horizontal="center" vertical="center"/>
      <protection locked="0"/>
    </xf>
    <xf numFmtId="0" fontId="45" fillId="12" borderId="54" xfId="4" applyFont="1" applyFill="1" applyBorder="1" applyAlignment="1" applyProtection="1">
      <alignment horizontal="center" vertical="center"/>
      <protection locked="0"/>
    </xf>
    <xf numFmtId="0" fontId="45" fillId="8" borderId="54" xfId="4" applyFont="1" applyBorder="1" applyAlignment="1" applyProtection="1">
      <alignment horizontal="center" vertical="center" wrapText="1"/>
      <protection locked="0"/>
    </xf>
    <xf numFmtId="0" fontId="45" fillId="0" borderId="11" xfId="0" applyFont="1" applyBorder="1" applyAlignment="1" applyProtection="1">
      <alignment horizontal="left" vertical="center" wrapText="1"/>
    </xf>
    <xf numFmtId="0" fontId="45" fillId="12" borderId="30" xfId="4" applyFont="1" applyFill="1" applyBorder="1" applyAlignment="1" applyProtection="1">
      <alignment horizontal="center" vertical="center" wrapText="1"/>
      <protection locked="0"/>
    </xf>
    <xf numFmtId="0" fontId="45" fillId="12" borderId="51" xfId="4" applyFont="1" applyFill="1" applyBorder="1" applyAlignment="1" applyProtection="1">
      <alignment horizontal="center" vertical="center" wrapText="1"/>
      <protection locked="0"/>
    </xf>
    <xf numFmtId="0" fontId="46" fillId="11" borderId="51" xfId="0" applyFont="1" applyFill="1" applyBorder="1" applyAlignment="1" applyProtection="1">
      <alignment horizontal="center" vertical="center" wrapText="1"/>
    </xf>
    <xf numFmtId="0" fontId="45" fillId="10" borderId="55" xfId="0" applyFont="1" applyFill="1" applyBorder="1" applyAlignment="1" applyProtection="1">
      <alignment horizontal="left" vertical="center" wrapText="1"/>
    </xf>
    <xf numFmtId="0" fontId="45" fillId="8" borderId="30" xfId="4" applyFont="1" applyBorder="1" applyAlignment="1" applyProtection="1">
      <alignment horizontal="center"/>
      <protection locked="0"/>
    </xf>
    <xf numFmtId="0" fontId="45" fillId="8" borderId="51" xfId="4" applyFont="1" applyBorder="1" applyAlignment="1" applyProtection="1">
      <alignment horizontal="center"/>
      <protection locked="0"/>
    </xf>
    <xf numFmtId="0" fontId="45" fillId="12" borderId="50" xfId="4" applyFont="1" applyFill="1" applyBorder="1" applyAlignment="1" applyProtection="1">
      <alignment horizontal="center" vertical="center"/>
      <protection locked="0"/>
    </xf>
    <xf numFmtId="0" fontId="45" fillId="12" borderId="51" xfId="4" applyFont="1" applyFill="1" applyBorder="1" applyAlignment="1" applyProtection="1">
      <alignment horizontal="center" vertical="center"/>
      <protection locked="0"/>
    </xf>
    <xf numFmtId="0" fontId="45" fillId="12" borderId="49" xfId="4" applyFont="1" applyFill="1" applyBorder="1" applyAlignment="1" applyProtection="1">
      <alignment horizontal="center" vertical="center" wrapText="1"/>
      <protection locked="0"/>
    </xf>
    <xf numFmtId="0" fontId="45" fillId="12" borderId="54" xfId="4" applyFont="1" applyFill="1" applyBorder="1" applyAlignment="1" applyProtection="1">
      <alignment horizontal="center" vertical="center" wrapText="1"/>
      <protection locked="0"/>
    </xf>
    <xf numFmtId="0" fontId="46" fillId="11" borderId="50" xfId="0" applyFont="1" applyFill="1" applyBorder="1" applyAlignment="1" applyProtection="1">
      <alignment horizontal="center" vertical="center" wrapText="1"/>
    </xf>
    <xf numFmtId="0" fontId="45" fillId="8" borderId="50" xfId="4" applyFont="1" applyBorder="1" applyAlignment="1" applyProtection="1">
      <alignment horizontal="center" vertical="center"/>
      <protection locked="0"/>
    </xf>
    <xf numFmtId="10" fontId="45" fillId="8" borderId="30" xfId="4" applyNumberFormat="1" applyFont="1" applyBorder="1" applyAlignment="1" applyProtection="1">
      <alignment horizontal="center" vertical="center" wrapText="1"/>
      <protection locked="0"/>
    </xf>
    <xf numFmtId="10" fontId="45" fillId="8" borderId="54" xfId="4" applyNumberFormat="1" applyFont="1" applyBorder="1" applyAlignment="1" applyProtection="1">
      <alignment horizontal="center" vertical="center" wrapText="1"/>
      <protection locked="0"/>
    </xf>
    <xf numFmtId="0" fontId="45" fillId="8" borderId="50" xfId="4" applyFont="1" applyBorder="1" applyAlignment="1" applyProtection="1">
      <alignment horizontal="center" vertical="center" wrapText="1"/>
      <protection locked="0"/>
    </xf>
    <xf numFmtId="0" fontId="46" fillId="11" borderId="39" xfId="0" applyFont="1" applyFill="1" applyBorder="1" applyAlignment="1" applyProtection="1">
      <alignment horizontal="center" vertical="center" wrapText="1"/>
    </xf>
    <xf numFmtId="0" fontId="46" fillId="11" borderId="57" xfId="0" applyFont="1" applyFill="1" applyBorder="1" applyAlignment="1" applyProtection="1">
      <alignment horizontal="center" vertical="center" wrapText="1"/>
    </xf>
    <xf numFmtId="0" fontId="46" fillId="11" borderId="46" xfId="0" applyFont="1" applyFill="1" applyBorder="1" applyAlignment="1" applyProtection="1">
      <alignment horizontal="center" vertical="center" wrapText="1"/>
    </xf>
    <xf numFmtId="0" fontId="45" fillId="0" borderId="29" xfId="0" applyFont="1" applyBorder="1" applyAlignment="1" applyProtection="1">
      <alignment horizontal="left" vertical="center" wrapText="1"/>
    </xf>
    <xf numFmtId="0" fontId="45" fillId="12" borderId="38" xfId="4" applyFont="1" applyFill="1" applyBorder="1" applyAlignment="1" applyProtection="1">
      <alignment horizontal="center" wrapText="1"/>
      <protection locked="0"/>
    </xf>
    <xf numFmtId="0" fontId="45" fillId="12" borderId="58" xfId="4" applyFont="1" applyFill="1" applyBorder="1" applyAlignment="1" applyProtection="1">
      <alignment horizontal="center" wrapText="1"/>
      <protection locked="0"/>
    </xf>
    <xf numFmtId="0" fontId="45" fillId="12" borderId="35" xfId="4" applyFont="1" applyFill="1" applyBorder="1" applyAlignment="1" applyProtection="1">
      <alignment horizontal="center" wrapText="1"/>
      <protection locked="0"/>
    </xf>
    <xf numFmtId="0" fontId="45" fillId="12" borderId="42" xfId="4" applyFont="1" applyFill="1" applyBorder="1" applyAlignment="1" applyProtection="1">
      <alignment horizontal="center" wrapText="1"/>
      <protection locked="0"/>
    </xf>
    <xf numFmtId="0" fontId="45" fillId="8" borderId="38" xfId="4" applyFont="1" applyBorder="1" applyAlignment="1" applyProtection="1">
      <alignment horizontal="center" wrapText="1"/>
      <protection locked="0"/>
    </xf>
    <xf numFmtId="0" fontId="45" fillId="8" borderId="58" xfId="4" applyFont="1" applyBorder="1" applyAlignment="1" applyProtection="1">
      <alignment horizontal="center" wrapText="1"/>
      <protection locked="0"/>
    </xf>
    <xf numFmtId="0" fontId="45" fillId="8" borderId="35" xfId="4" applyFont="1" applyBorder="1" applyAlignment="1" applyProtection="1">
      <alignment horizontal="center" wrapText="1"/>
      <protection locked="0"/>
    </xf>
    <xf numFmtId="0" fontId="45" fillId="8" borderId="42" xfId="4" applyFont="1" applyBorder="1" applyAlignment="1" applyProtection="1">
      <alignment horizontal="center" wrapText="1"/>
      <protection locked="0"/>
    </xf>
    <xf numFmtId="0" fontId="62" fillId="8" borderId="30" xfId="4" applyFont="1" applyBorder="1" applyAlignment="1" applyProtection="1">
      <alignment horizontal="center" vertical="center" wrapText="1"/>
      <protection locked="0"/>
    </xf>
    <xf numFmtId="0" fontId="62" fillId="8" borderId="51" xfId="4" applyFont="1" applyBorder="1" applyAlignment="1" applyProtection="1">
      <alignment horizontal="center" vertical="center" wrapText="1"/>
      <protection locked="0"/>
    </xf>
    <xf numFmtId="0" fontId="62" fillId="12" borderId="30" xfId="4" applyFont="1" applyFill="1" applyBorder="1" applyAlignment="1" applyProtection="1">
      <alignment horizontal="center" vertical="center" wrapText="1"/>
      <protection locked="0"/>
    </xf>
    <xf numFmtId="0" fontId="62" fillId="12" borderId="51" xfId="4" applyFont="1" applyFill="1" applyBorder="1" applyAlignment="1" applyProtection="1">
      <alignment horizontal="center" vertical="center" wrapText="1"/>
      <protection locked="0"/>
    </xf>
    <xf numFmtId="0" fontId="62" fillId="12" borderId="38" xfId="4" applyFont="1" applyFill="1" applyBorder="1" applyAlignment="1" applyProtection="1">
      <alignment horizontal="center" vertical="center"/>
      <protection locked="0"/>
    </xf>
    <xf numFmtId="0" fontId="62" fillId="12" borderId="58" xfId="4" applyFont="1" applyFill="1" applyBorder="1" applyAlignment="1" applyProtection="1">
      <alignment horizontal="center" vertical="center"/>
      <protection locked="0"/>
    </xf>
    <xf numFmtId="0" fontId="62" fillId="8" borderId="38" xfId="4" applyFont="1" applyBorder="1" applyAlignment="1" applyProtection="1">
      <alignment horizontal="center" vertical="center"/>
      <protection locked="0"/>
    </xf>
    <xf numFmtId="0" fontId="62" fillId="8" borderId="58" xfId="4" applyFont="1" applyBorder="1" applyAlignment="1" applyProtection="1">
      <alignment horizontal="center" vertical="center"/>
      <protection locked="0"/>
    </xf>
    <xf numFmtId="0" fontId="58" fillId="0" borderId="0" xfId="0" applyFont="1" applyAlignment="1" applyProtection="1">
      <alignment horizontal="left"/>
    </xf>
    <xf numFmtId="0" fontId="45" fillId="10" borderId="53" xfId="0" applyFont="1" applyFill="1" applyBorder="1" applyAlignment="1" applyProtection="1">
      <alignment horizontal="left" vertical="center" wrapText="1"/>
    </xf>
    <xf numFmtId="0" fontId="45" fillId="10" borderId="56" xfId="0" applyFont="1" applyFill="1" applyBorder="1" applyAlignment="1" applyProtection="1">
      <alignment horizontal="left" vertical="center" wrapText="1"/>
    </xf>
    <xf numFmtId="0" fontId="45" fillId="10" borderId="59" xfId="0" applyFont="1" applyFill="1" applyBorder="1" applyAlignment="1" applyProtection="1">
      <alignment horizontal="left" vertical="center" wrapText="1"/>
    </xf>
    <xf numFmtId="0" fontId="46" fillId="11" borderId="58" xfId="0" applyFont="1" applyFill="1" applyBorder="1" applyAlignment="1" applyProtection="1">
      <alignment horizontal="center" vertical="center"/>
    </xf>
    <xf numFmtId="0" fontId="46" fillId="11" borderId="29" xfId="0" applyFont="1" applyFill="1" applyBorder="1" applyAlignment="1" applyProtection="1">
      <alignment horizontal="center" vertical="center"/>
    </xf>
    <xf numFmtId="0" fontId="46" fillId="11" borderId="10" xfId="0" applyFont="1" applyFill="1" applyBorder="1" applyAlignment="1" applyProtection="1">
      <alignment horizontal="center" vertical="center"/>
    </xf>
    <xf numFmtId="0" fontId="46" fillId="11" borderId="9" xfId="0" applyFont="1" applyFill="1" applyBorder="1" applyAlignment="1" applyProtection="1">
      <alignment horizontal="center" vertical="center"/>
    </xf>
    <xf numFmtId="0" fontId="45" fillId="12" borderId="50" xfId="4" applyFont="1" applyFill="1" applyBorder="1" applyAlignment="1" applyProtection="1">
      <alignment horizontal="center" vertical="center" wrapText="1"/>
      <protection locked="0"/>
    </xf>
  </cellXfs>
  <cellStyles count="7">
    <cellStyle name="Bad" xfId="3" builtinId="27"/>
    <cellStyle name="Comma" xfId="5" builtinId="3"/>
    <cellStyle name="Comma 2" xfId="6" xr:uid="{D6B678AA-F88F-49B8-9D4F-AE8C2B797571}"/>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5</xdr:col>
          <xdr:colOff>3136900</xdr:colOff>
          <xdr:row>7</xdr:row>
          <xdr:rowOff>450850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3429000" y="4191000"/>
              <a:ext cx="1066800" cy="1503729"/>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3429000" y="5666154"/>
              <a:ext cx="1066800" cy="282575"/>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3429000" y="5920154"/>
              <a:ext cx="1066800" cy="282575"/>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3429000" y="6174154"/>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93154" y="3487615"/>
              <a:ext cx="1066800" cy="731960"/>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5793154" y="4196013"/>
              <a:ext cx="1066800" cy="1503729"/>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3429000" y="7522308"/>
              <a:ext cx="1066800" cy="1396267"/>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3429000" y="8890000"/>
              <a:ext cx="1066800" cy="1689344"/>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3429000" y="10550769"/>
              <a:ext cx="1066800" cy="2539268"/>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3429000" y="13061462"/>
              <a:ext cx="1066800" cy="1073882"/>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3429000" y="14106769"/>
              <a:ext cx="1066800" cy="888268"/>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3429000" y="14966462"/>
              <a:ext cx="1066800" cy="1122728"/>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3429000" y="16060615"/>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3429000" y="16871462"/>
              <a:ext cx="1066800" cy="966421"/>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3429000" y="17809308"/>
              <a:ext cx="1066800" cy="976190"/>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3429000" y="18756923"/>
              <a:ext cx="1066800" cy="269557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5793154" y="18756923"/>
              <a:ext cx="1066800" cy="269557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5793154" y="17809308"/>
              <a:ext cx="1066800" cy="976190"/>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5793154" y="16871462"/>
              <a:ext cx="1066800" cy="966421"/>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5793154" y="16060615"/>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5793154" y="14966462"/>
              <a:ext cx="1066800" cy="1122728"/>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5793154" y="14106769"/>
              <a:ext cx="1066800" cy="888268"/>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5793154" y="13061462"/>
              <a:ext cx="1066800" cy="1073882"/>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5793154" y="10550769"/>
              <a:ext cx="1066800" cy="2539268"/>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5793154" y="8890000"/>
              <a:ext cx="1066800" cy="1689344"/>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5793154" y="7522308"/>
              <a:ext cx="1066800" cy="1396267"/>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5793154" y="6174154"/>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5793154" y="5666154"/>
              <a:ext cx="1066800" cy="282575"/>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5793154" y="5920154"/>
              <a:ext cx="1066800" cy="282575"/>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3429000" y="3487615"/>
              <a:ext cx="1066800" cy="731960"/>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3429000" y="30890308"/>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5793154" y="24442615"/>
              <a:ext cx="1066800" cy="508000"/>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5831254" y="31052233"/>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5793154" y="36957000"/>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5714" y="14958786"/>
              <a:ext cx="1834894" cy="571500"/>
              <a:chOff x="3047998" y="14817587"/>
              <a:chExt cx="1855315"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7998" y="14817587"/>
                <a:ext cx="514347"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694" y="14817587"/>
                <a:ext cx="79761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6774" y="20653375"/>
              <a:ext cx="122555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gboku@slari.gov.sl" TargetMode="External"/><Relationship Id="rId2" Type="http://schemas.openxmlformats.org/officeDocument/2006/relationships/hyperlink" Target="http://www.avdp.org.sl/" TargetMode="External"/><Relationship Id="rId1" Type="http://schemas.openxmlformats.org/officeDocument/2006/relationships/hyperlink" Target="mailto:bobyconteh2019@gmail.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mailto:karim@bhbgmbh.com" TargetMode="Externa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zoomScale="120" zoomScaleNormal="120" workbookViewId="0">
      <selection activeCell="D5" sqref="D5"/>
    </sheetView>
  </sheetViews>
  <sheetFormatPr defaultColWidth="102.453125" defaultRowHeight="14" x14ac:dyDescent="0.3"/>
  <cols>
    <col min="1" max="1" width="2.453125" style="1" customWidth="1"/>
    <col min="2" max="2" width="9.81640625" style="136" customWidth="1"/>
    <col min="3" max="3" width="15.1796875" style="136" customWidth="1"/>
    <col min="4" max="4" width="87.1796875" style="1" customWidth="1"/>
    <col min="5" max="5" width="4.81640625" style="1" customWidth="1"/>
    <col min="6" max="6" width="9.1796875" style="1"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37"/>
      <c r="C2" s="138"/>
      <c r="D2" s="73"/>
      <c r="E2" s="74"/>
    </row>
    <row r="3" spans="2:16" ht="18" thickBot="1" x14ac:dyDescent="0.4">
      <c r="B3" s="139"/>
      <c r="C3" s="140"/>
      <c r="D3" s="85" t="s">
        <v>765</v>
      </c>
      <c r="E3" s="76"/>
    </row>
    <row r="4" spans="2:16" ht="14.5" thickBot="1" x14ac:dyDescent="0.35">
      <c r="B4" s="139"/>
      <c r="C4" s="140"/>
      <c r="D4" s="75" t="s">
        <v>776</v>
      </c>
      <c r="E4" s="76"/>
    </row>
    <row r="5" spans="2:16" ht="14.5" thickBot="1" x14ac:dyDescent="0.35">
      <c r="B5" s="139"/>
      <c r="C5" s="143" t="s">
        <v>268</v>
      </c>
      <c r="D5" s="316" t="s">
        <v>1082</v>
      </c>
      <c r="E5" s="76"/>
    </row>
    <row r="6" spans="2:16" s="3" customFormat="1" ht="14.5" thickBot="1" x14ac:dyDescent="0.35">
      <c r="B6" s="141"/>
      <c r="C6" s="83"/>
      <c r="D6" s="45"/>
      <c r="E6" s="43"/>
      <c r="G6" s="2"/>
      <c r="H6" s="2"/>
      <c r="I6" s="2"/>
      <c r="J6" s="2"/>
      <c r="K6" s="2"/>
      <c r="L6" s="2"/>
      <c r="M6" s="2"/>
      <c r="N6" s="2"/>
      <c r="O6" s="2"/>
      <c r="P6" s="2"/>
    </row>
    <row r="7" spans="2:16" s="3" customFormat="1" ht="30.75" customHeight="1" thickBot="1" x14ac:dyDescent="0.35">
      <c r="B7" s="141"/>
      <c r="C7" s="77" t="s">
        <v>210</v>
      </c>
      <c r="D7" s="315" t="s">
        <v>837</v>
      </c>
      <c r="E7" s="43"/>
      <c r="G7" s="2"/>
      <c r="H7" s="2"/>
      <c r="I7" s="2"/>
      <c r="J7" s="2"/>
      <c r="K7" s="2"/>
      <c r="L7" s="2"/>
      <c r="M7" s="2"/>
      <c r="N7" s="2"/>
      <c r="O7" s="2"/>
      <c r="P7" s="2"/>
    </row>
    <row r="8" spans="2:16" s="3" customFormat="1" hidden="1" x14ac:dyDescent="0.3">
      <c r="B8" s="139"/>
      <c r="C8" s="140"/>
      <c r="D8" s="75"/>
      <c r="E8" s="43"/>
      <c r="G8" s="2"/>
      <c r="H8" s="2"/>
      <c r="I8" s="2"/>
      <c r="J8" s="2"/>
      <c r="K8" s="2"/>
      <c r="L8" s="2"/>
      <c r="M8" s="2"/>
      <c r="N8" s="2"/>
      <c r="O8" s="2"/>
      <c r="P8" s="2"/>
    </row>
    <row r="9" spans="2:16" s="3" customFormat="1" hidden="1" x14ac:dyDescent="0.3">
      <c r="B9" s="139"/>
      <c r="C9" s="140"/>
      <c r="D9" s="75"/>
      <c r="E9" s="43"/>
      <c r="G9" s="2"/>
      <c r="H9" s="2"/>
      <c r="I9" s="2"/>
      <c r="J9" s="2"/>
      <c r="K9" s="2"/>
      <c r="L9" s="2"/>
      <c r="M9" s="2"/>
      <c r="N9" s="2"/>
      <c r="O9" s="2"/>
      <c r="P9" s="2"/>
    </row>
    <row r="10" spans="2:16" s="3" customFormat="1" hidden="1" x14ac:dyDescent="0.3">
      <c r="B10" s="139"/>
      <c r="C10" s="140"/>
      <c r="D10" s="75"/>
      <c r="E10" s="43"/>
      <c r="G10" s="2"/>
      <c r="H10" s="2"/>
      <c r="I10" s="2"/>
      <c r="J10" s="2"/>
      <c r="K10" s="2"/>
      <c r="L10" s="2"/>
      <c r="M10" s="2"/>
      <c r="N10" s="2"/>
      <c r="O10" s="2"/>
      <c r="P10" s="2"/>
    </row>
    <row r="11" spans="2:16" s="3" customFormat="1" hidden="1" x14ac:dyDescent="0.3">
      <c r="B11" s="139"/>
      <c r="C11" s="140"/>
      <c r="D11" s="75"/>
      <c r="E11" s="43"/>
      <c r="G11" s="2"/>
      <c r="H11" s="2"/>
      <c r="I11" s="2"/>
      <c r="J11" s="2"/>
      <c r="K11" s="2"/>
      <c r="L11" s="2"/>
      <c r="M11" s="2"/>
      <c r="N11" s="2"/>
      <c r="O11" s="2"/>
      <c r="P11" s="2"/>
    </row>
    <row r="12" spans="2:16" s="3" customFormat="1" ht="14.5" thickBot="1" x14ac:dyDescent="0.35">
      <c r="B12" s="141"/>
      <c r="C12" s="83"/>
      <c r="D12" s="45"/>
      <c r="E12" s="43"/>
      <c r="G12" s="2"/>
      <c r="H12" s="2"/>
      <c r="I12" s="2"/>
      <c r="J12" s="2"/>
      <c r="K12" s="2"/>
      <c r="L12" s="2"/>
      <c r="M12" s="2"/>
      <c r="N12" s="2"/>
      <c r="O12" s="2"/>
      <c r="P12" s="2"/>
    </row>
    <row r="13" spans="2:16" s="3" customFormat="1" ht="45.75" customHeight="1" thickBot="1" x14ac:dyDescent="0.35">
      <c r="B13" s="141"/>
      <c r="C13" s="78" t="s">
        <v>0</v>
      </c>
      <c r="D13" s="14" t="s">
        <v>861</v>
      </c>
      <c r="E13" s="43"/>
      <c r="G13" s="2"/>
      <c r="H13" s="2"/>
      <c r="I13" s="2"/>
      <c r="J13" s="2"/>
      <c r="K13" s="2"/>
      <c r="L13" s="2"/>
      <c r="M13" s="2"/>
      <c r="N13" s="2"/>
      <c r="O13" s="2"/>
      <c r="P13" s="2"/>
    </row>
    <row r="14" spans="2:16" s="3" customFormat="1" ht="14.5" thickBot="1" x14ac:dyDescent="0.35">
      <c r="B14" s="141"/>
      <c r="C14" s="83"/>
      <c r="D14" s="45"/>
      <c r="E14" s="43"/>
      <c r="G14" s="2"/>
      <c r="H14" s="2" t="s">
        <v>1</v>
      </c>
      <c r="I14" s="2" t="s">
        <v>2</v>
      </c>
      <c r="J14" s="2"/>
      <c r="K14" s="2" t="s">
        <v>3</v>
      </c>
      <c r="L14" s="2" t="s">
        <v>4</v>
      </c>
      <c r="M14" s="2" t="s">
        <v>5</v>
      </c>
      <c r="N14" s="2" t="s">
        <v>6</v>
      </c>
      <c r="O14" s="2" t="s">
        <v>7</v>
      </c>
      <c r="P14" s="2" t="s">
        <v>8</v>
      </c>
    </row>
    <row r="15" spans="2:16" s="3" customFormat="1" x14ac:dyDescent="0.3">
      <c r="B15" s="141"/>
      <c r="C15" s="79" t="s">
        <v>201</v>
      </c>
      <c r="D15" s="15"/>
      <c r="E15" s="43"/>
      <c r="G15" s="2"/>
      <c r="H15" s="4" t="s">
        <v>9</v>
      </c>
      <c r="I15" s="2" t="s">
        <v>10</v>
      </c>
      <c r="J15" s="2" t="s">
        <v>11</v>
      </c>
      <c r="K15" s="2" t="s">
        <v>12</v>
      </c>
      <c r="L15" s="2">
        <v>1</v>
      </c>
      <c r="M15" s="2">
        <v>1</v>
      </c>
      <c r="N15" s="2" t="s">
        <v>13</v>
      </c>
      <c r="O15" s="2" t="s">
        <v>14</v>
      </c>
      <c r="P15" s="2" t="s">
        <v>15</v>
      </c>
    </row>
    <row r="16" spans="2:16" s="3" customFormat="1" ht="29.25" customHeight="1" x14ac:dyDescent="0.3">
      <c r="B16" s="519" t="s">
        <v>258</v>
      </c>
      <c r="C16" s="520"/>
      <c r="D16" s="16" t="s">
        <v>876</v>
      </c>
      <c r="E16" s="43"/>
      <c r="G16" s="2"/>
      <c r="H16" s="4" t="s">
        <v>16</v>
      </c>
      <c r="I16" s="2" t="s">
        <v>17</v>
      </c>
      <c r="J16" s="2" t="s">
        <v>18</v>
      </c>
      <c r="K16" s="2" t="s">
        <v>19</v>
      </c>
      <c r="L16" s="2">
        <v>2</v>
      </c>
      <c r="M16" s="2">
        <v>2</v>
      </c>
      <c r="N16" s="2" t="s">
        <v>20</v>
      </c>
      <c r="O16" s="2" t="s">
        <v>21</v>
      </c>
      <c r="P16" s="2" t="s">
        <v>22</v>
      </c>
    </row>
    <row r="17" spans="2:16" s="3" customFormat="1" x14ac:dyDescent="0.3">
      <c r="B17" s="141"/>
      <c r="C17" s="79" t="s">
        <v>206</v>
      </c>
      <c r="D17" s="16" t="s">
        <v>877</v>
      </c>
      <c r="E17" s="43"/>
      <c r="G17" s="2"/>
      <c r="H17" s="4" t="s">
        <v>23</v>
      </c>
      <c r="I17" s="2" t="s">
        <v>24</v>
      </c>
      <c r="J17" s="2"/>
      <c r="K17" s="2" t="s">
        <v>25</v>
      </c>
      <c r="L17" s="2">
        <v>3</v>
      </c>
      <c r="M17" s="2">
        <v>3</v>
      </c>
      <c r="N17" s="2" t="s">
        <v>26</v>
      </c>
      <c r="O17" s="2" t="s">
        <v>27</v>
      </c>
      <c r="P17" s="2" t="s">
        <v>28</v>
      </c>
    </row>
    <row r="18" spans="2:16" s="3" customFormat="1" x14ac:dyDescent="0.3">
      <c r="B18" s="142"/>
      <c r="C18" s="78" t="s">
        <v>202</v>
      </c>
      <c r="D18" s="16" t="s">
        <v>161</v>
      </c>
      <c r="E18" s="43"/>
      <c r="G18" s="2"/>
      <c r="H18" s="4" t="s">
        <v>29</v>
      </c>
      <c r="I18" s="2"/>
      <c r="J18" s="2"/>
      <c r="K18" s="2" t="s">
        <v>30</v>
      </c>
      <c r="L18" s="2">
        <v>5</v>
      </c>
      <c r="M18" s="2">
        <v>5</v>
      </c>
      <c r="N18" s="2" t="s">
        <v>31</v>
      </c>
      <c r="O18" s="2" t="s">
        <v>32</v>
      </c>
      <c r="P18" s="2" t="s">
        <v>33</v>
      </c>
    </row>
    <row r="19" spans="2:16" s="3" customFormat="1" ht="44.25" customHeight="1" thickBot="1" x14ac:dyDescent="0.35">
      <c r="B19" s="522" t="s">
        <v>203</v>
      </c>
      <c r="C19" s="523"/>
      <c r="D19" s="342" t="s">
        <v>862</v>
      </c>
      <c r="E19" s="43"/>
      <c r="G19" s="2"/>
      <c r="H19" s="4" t="s">
        <v>34</v>
      </c>
      <c r="I19" s="2"/>
      <c r="J19" s="2"/>
      <c r="K19" s="2" t="s">
        <v>35</v>
      </c>
      <c r="L19" s="2"/>
      <c r="M19" s="2"/>
      <c r="N19" s="2"/>
      <c r="O19" s="2" t="s">
        <v>36</v>
      </c>
      <c r="P19" s="2" t="s">
        <v>37</v>
      </c>
    </row>
    <row r="20" spans="2:16" s="3" customFormat="1" x14ac:dyDescent="0.3">
      <c r="B20" s="141"/>
      <c r="C20" s="78"/>
      <c r="D20" s="45"/>
      <c r="E20" s="76"/>
      <c r="F20" s="4"/>
      <c r="G20" s="2"/>
      <c r="H20" s="2"/>
      <c r="J20" s="2"/>
      <c r="K20" s="2"/>
      <c r="L20" s="2"/>
      <c r="M20" s="2" t="s">
        <v>38</v>
      </c>
      <c r="N20" s="2" t="s">
        <v>39</v>
      </c>
    </row>
    <row r="21" spans="2:16" s="3" customFormat="1" x14ac:dyDescent="0.3">
      <c r="B21" s="141"/>
      <c r="C21" s="143" t="s">
        <v>205</v>
      </c>
      <c r="D21" s="45"/>
      <c r="E21" s="76"/>
      <c r="F21" s="4"/>
      <c r="G21" s="2"/>
      <c r="H21" s="2"/>
      <c r="J21" s="2"/>
      <c r="K21" s="2"/>
      <c r="L21" s="2"/>
      <c r="M21" s="2" t="s">
        <v>40</v>
      </c>
      <c r="N21" s="2" t="s">
        <v>41</v>
      </c>
    </row>
    <row r="22" spans="2:16" s="3" customFormat="1" ht="14.5" thickBot="1" x14ac:dyDescent="0.35">
      <c r="B22" s="141"/>
      <c r="C22" s="144" t="s">
        <v>208</v>
      </c>
      <c r="D22" s="45"/>
      <c r="E22" s="43"/>
      <c r="G22" s="2"/>
      <c r="H22" s="4" t="s">
        <v>42</v>
      </c>
      <c r="I22" s="2"/>
      <c r="J22" s="2"/>
      <c r="L22" s="2"/>
      <c r="M22" s="2"/>
      <c r="N22" s="2"/>
      <c r="O22" s="2" t="s">
        <v>43</v>
      </c>
      <c r="P22" s="2" t="s">
        <v>44</v>
      </c>
    </row>
    <row r="23" spans="2:16" s="3" customFormat="1" x14ac:dyDescent="0.3">
      <c r="B23" s="519" t="s">
        <v>207</v>
      </c>
      <c r="C23" s="520"/>
      <c r="D23" s="517">
        <v>43654</v>
      </c>
      <c r="E23" s="43"/>
      <c r="G23" s="2"/>
      <c r="H23" s="4"/>
      <c r="I23" s="2"/>
      <c r="J23" s="2"/>
      <c r="L23" s="2"/>
      <c r="M23" s="2"/>
      <c r="N23" s="2"/>
      <c r="O23" s="2"/>
      <c r="P23" s="2"/>
    </row>
    <row r="24" spans="2:16" s="3" customFormat="1" ht="4.5" customHeight="1" x14ac:dyDescent="0.3">
      <c r="B24" s="519"/>
      <c r="C24" s="520"/>
      <c r="D24" s="518"/>
      <c r="E24" s="43"/>
      <c r="G24" s="2"/>
      <c r="H24" s="4"/>
      <c r="I24" s="2"/>
      <c r="J24" s="2"/>
      <c r="L24" s="2"/>
      <c r="M24" s="2"/>
      <c r="N24" s="2"/>
      <c r="O24" s="2"/>
      <c r="P24" s="2"/>
    </row>
    <row r="25" spans="2:16" s="3" customFormat="1" ht="27.75" customHeight="1" x14ac:dyDescent="0.3">
      <c r="B25" s="519" t="s">
        <v>262</v>
      </c>
      <c r="C25" s="520"/>
      <c r="D25" s="346">
        <v>43762</v>
      </c>
      <c r="E25" s="43"/>
      <c r="F25" s="2"/>
      <c r="G25" s="4"/>
      <c r="H25" s="2"/>
      <c r="I25" s="2"/>
      <c r="K25" s="2"/>
      <c r="L25" s="2"/>
      <c r="M25" s="2"/>
      <c r="N25" s="2" t="s">
        <v>45</v>
      </c>
      <c r="O25" s="2" t="s">
        <v>46</v>
      </c>
    </row>
    <row r="26" spans="2:16" s="3" customFormat="1" ht="32.25" customHeight="1" x14ac:dyDescent="0.3">
      <c r="B26" s="519" t="s">
        <v>209</v>
      </c>
      <c r="C26" s="520"/>
      <c r="D26" s="346">
        <v>43957</v>
      </c>
      <c r="E26" s="43"/>
      <c r="F26" s="2"/>
      <c r="G26" s="4"/>
      <c r="H26" s="2"/>
      <c r="I26" s="2"/>
      <c r="K26" s="2"/>
      <c r="L26" s="2"/>
      <c r="M26" s="2"/>
      <c r="N26" s="2" t="s">
        <v>47</v>
      </c>
      <c r="O26" s="2" t="s">
        <v>48</v>
      </c>
    </row>
    <row r="27" spans="2:16" s="3" customFormat="1" ht="28.5" customHeight="1" x14ac:dyDescent="0.3">
      <c r="B27" s="515" t="s">
        <v>758</v>
      </c>
      <c r="C27" s="521"/>
      <c r="D27" s="18"/>
      <c r="E27" s="80"/>
      <c r="F27" s="2"/>
      <c r="G27" s="4"/>
      <c r="H27" s="2"/>
      <c r="I27" s="2"/>
      <c r="J27" s="2"/>
      <c r="K27" s="2"/>
      <c r="L27" s="2"/>
      <c r="M27" s="2"/>
      <c r="N27" s="2"/>
      <c r="O27" s="2"/>
    </row>
    <row r="28" spans="2:16" s="3" customFormat="1" ht="14.15" customHeight="1" x14ac:dyDescent="0.3">
      <c r="B28" s="292"/>
      <c r="C28" s="293"/>
      <c r="D28" s="267"/>
      <c r="E28" s="80"/>
      <c r="F28" s="2"/>
      <c r="G28" s="4"/>
      <c r="H28" s="2"/>
      <c r="I28" s="2"/>
      <c r="J28" s="2"/>
      <c r="K28" s="2"/>
      <c r="L28" s="2"/>
      <c r="M28" s="2"/>
      <c r="N28" s="2"/>
      <c r="O28" s="2"/>
    </row>
    <row r="29" spans="2:16" s="3" customFormat="1" x14ac:dyDescent="0.3">
      <c r="B29" s="294"/>
      <c r="C29" s="286" t="s">
        <v>757</v>
      </c>
      <c r="D29" s="347">
        <v>45930</v>
      </c>
      <c r="E29" s="43"/>
      <c r="F29" s="2"/>
      <c r="G29" s="4"/>
      <c r="H29" s="2"/>
      <c r="I29" s="2"/>
      <c r="J29" s="2"/>
      <c r="K29" s="2"/>
      <c r="L29" s="2"/>
      <c r="M29" s="2"/>
      <c r="N29" s="2"/>
      <c r="O29" s="2"/>
    </row>
    <row r="30" spans="2:16" s="3" customFormat="1" ht="38.15" customHeight="1" x14ac:dyDescent="0.3">
      <c r="B30" s="515" t="s">
        <v>759</v>
      </c>
      <c r="C30" s="521"/>
      <c r="D30" s="524"/>
      <c r="E30" s="266"/>
      <c r="F30" s="2"/>
      <c r="G30" s="4"/>
      <c r="H30" s="2"/>
      <c r="I30" s="2"/>
      <c r="J30" s="2"/>
      <c r="K30" s="2"/>
      <c r="L30" s="2"/>
      <c r="M30" s="2"/>
      <c r="N30" s="2"/>
      <c r="O30" s="2"/>
    </row>
    <row r="31" spans="2:16" s="3" customFormat="1" ht="14.5" thickBot="1" x14ac:dyDescent="0.35">
      <c r="B31" s="294"/>
      <c r="C31" s="295" t="s">
        <v>827</v>
      </c>
      <c r="D31" s="525"/>
      <c r="E31" s="266"/>
      <c r="F31" s="2"/>
      <c r="G31" s="4"/>
      <c r="H31" s="2"/>
      <c r="I31" s="2"/>
      <c r="J31" s="2"/>
      <c r="K31" s="2"/>
      <c r="L31" s="2"/>
      <c r="M31" s="2"/>
      <c r="N31" s="2"/>
      <c r="O31" s="2"/>
    </row>
    <row r="32" spans="2:16" s="3" customFormat="1" x14ac:dyDescent="0.3">
      <c r="B32" s="264"/>
      <c r="C32" s="265"/>
      <c r="D32" s="81"/>
      <c r="E32" s="43"/>
      <c r="F32" s="2"/>
      <c r="G32" s="4"/>
      <c r="H32" s="2"/>
      <c r="I32" s="2"/>
      <c r="J32" s="2"/>
      <c r="K32" s="2"/>
      <c r="L32" s="2"/>
      <c r="M32" s="2"/>
      <c r="N32" s="2"/>
      <c r="O32" s="2"/>
    </row>
    <row r="33" spans="2:16" s="3" customFormat="1" ht="14.5" thickBot="1" x14ac:dyDescent="0.35">
      <c r="B33" s="264"/>
      <c r="C33" s="265"/>
      <c r="D33" s="291" t="s">
        <v>813</v>
      </c>
      <c r="E33" s="43"/>
      <c r="F33" s="2"/>
      <c r="G33" s="4"/>
      <c r="H33" s="2"/>
      <c r="I33" s="2"/>
      <c r="J33" s="2"/>
      <c r="K33" s="2"/>
      <c r="L33" s="2"/>
      <c r="M33" s="2"/>
      <c r="N33" s="2"/>
      <c r="O33" s="2"/>
    </row>
    <row r="34" spans="2:16" s="3" customFormat="1" ht="25" customHeight="1" x14ac:dyDescent="0.3">
      <c r="B34" s="264"/>
      <c r="C34" s="296" t="s">
        <v>777</v>
      </c>
      <c r="D34" s="287"/>
      <c r="E34" s="43"/>
      <c r="F34" s="2"/>
      <c r="G34" s="4"/>
      <c r="H34" s="2"/>
      <c r="I34" s="2"/>
      <c r="J34" s="2"/>
      <c r="K34" s="2"/>
      <c r="L34" s="2"/>
      <c r="M34" s="2"/>
      <c r="N34" s="2"/>
      <c r="O34" s="2"/>
    </row>
    <row r="35" spans="2:16" s="3" customFormat="1" ht="26" x14ac:dyDescent="0.3">
      <c r="B35" s="264"/>
      <c r="C35" s="297" t="s">
        <v>766</v>
      </c>
      <c r="D35" s="285"/>
      <c r="E35" s="43"/>
      <c r="F35" s="2"/>
      <c r="G35" s="4"/>
      <c r="H35" s="2"/>
      <c r="I35" s="2"/>
      <c r="J35" s="2"/>
      <c r="K35" s="2"/>
      <c r="L35" s="2"/>
      <c r="M35" s="2"/>
      <c r="N35" s="2"/>
      <c r="O35" s="2"/>
    </row>
    <row r="36" spans="2:16" s="3" customFormat="1" x14ac:dyDescent="0.3">
      <c r="B36" s="264"/>
      <c r="C36" s="298" t="s">
        <v>228</v>
      </c>
      <c r="D36" s="273"/>
      <c r="E36" s="43"/>
      <c r="F36" s="2"/>
      <c r="G36" s="4"/>
      <c r="H36" s="2"/>
      <c r="I36" s="2"/>
      <c r="J36" s="2"/>
      <c r="K36" s="2"/>
      <c r="L36" s="2"/>
      <c r="M36" s="2"/>
      <c r="N36" s="2"/>
      <c r="O36" s="2"/>
    </row>
    <row r="37" spans="2:16" s="3" customFormat="1" ht="57.65" customHeight="1" thickBot="1" x14ac:dyDescent="0.35">
      <c r="B37" s="264"/>
      <c r="C37" s="299" t="s">
        <v>767</v>
      </c>
      <c r="D37" s="274"/>
      <c r="E37" s="43"/>
      <c r="F37" s="2"/>
      <c r="G37" s="4"/>
      <c r="H37" s="2"/>
      <c r="I37" s="2"/>
      <c r="J37" s="2"/>
      <c r="K37" s="2"/>
      <c r="L37" s="2"/>
      <c r="M37" s="2"/>
      <c r="N37" s="2"/>
      <c r="O37" s="2"/>
    </row>
    <row r="38" spans="2:16" s="3" customFormat="1" x14ac:dyDescent="0.3">
      <c r="B38" s="264"/>
      <c r="C38" s="265"/>
      <c r="D38" s="81"/>
      <c r="E38" s="45"/>
      <c r="F38" s="275"/>
      <c r="G38" s="4"/>
      <c r="H38" s="2"/>
      <c r="I38" s="2"/>
      <c r="J38" s="2"/>
      <c r="K38" s="2"/>
      <c r="L38" s="2"/>
      <c r="M38" s="2"/>
      <c r="N38" s="2"/>
      <c r="O38" s="2"/>
    </row>
    <row r="39" spans="2:16" s="3" customFormat="1" ht="10.5" customHeight="1" x14ac:dyDescent="0.3">
      <c r="B39" s="264"/>
      <c r="C39" s="265"/>
      <c r="D39" s="81"/>
      <c r="E39" s="45"/>
      <c r="F39" s="275"/>
      <c r="G39" s="4"/>
      <c r="H39" s="2"/>
      <c r="I39" s="2"/>
      <c r="J39" s="2"/>
      <c r="K39" s="2"/>
      <c r="L39" s="2"/>
      <c r="M39" s="2"/>
      <c r="N39" s="2"/>
      <c r="O39" s="2"/>
    </row>
    <row r="40" spans="2:16" s="3" customFormat="1" ht="30" customHeight="1" thickBot="1" x14ac:dyDescent="0.35">
      <c r="B40" s="141"/>
      <c r="C40" s="83"/>
      <c r="D40" s="300" t="s">
        <v>814</v>
      </c>
      <c r="E40" s="45"/>
      <c r="F40" s="275"/>
      <c r="G40" s="2"/>
      <c r="H40" s="4" t="s">
        <v>49</v>
      </c>
      <c r="I40" s="2"/>
      <c r="J40" s="2"/>
      <c r="K40" s="2"/>
      <c r="L40" s="2"/>
      <c r="M40" s="2"/>
      <c r="N40" s="2"/>
      <c r="O40" s="2"/>
      <c r="P40" s="2"/>
    </row>
    <row r="41" spans="2:16" s="3" customFormat="1" ht="80.150000000000006" customHeight="1" thickBot="1" x14ac:dyDescent="0.35">
      <c r="B41" s="141"/>
      <c r="C41" s="83"/>
      <c r="D41" s="19" t="s">
        <v>863</v>
      </c>
      <c r="E41" s="43"/>
      <c r="F41" s="5"/>
      <c r="G41" s="2"/>
      <c r="H41" s="4" t="s">
        <v>50</v>
      </c>
      <c r="I41" s="2"/>
      <c r="J41" s="2"/>
      <c r="K41" s="2"/>
      <c r="L41" s="2"/>
      <c r="M41" s="2"/>
      <c r="N41" s="2"/>
      <c r="O41" s="2"/>
      <c r="P41" s="2"/>
    </row>
    <row r="42" spans="2:16" s="3" customFormat="1" ht="32.25" customHeight="1" thickBot="1" x14ac:dyDescent="0.35">
      <c r="B42" s="519" t="s">
        <v>815</v>
      </c>
      <c r="C42" s="526"/>
      <c r="D42" s="45"/>
      <c r="E42" s="43"/>
      <c r="G42" s="2"/>
      <c r="H42" s="4" t="s">
        <v>51</v>
      </c>
      <c r="I42" s="2"/>
      <c r="J42" s="2"/>
      <c r="K42" s="2"/>
      <c r="L42" s="2"/>
      <c r="M42" s="2"/>
      <c r="N42" s="2"/>
      <c r="O42" s="2"/>
      <c r="P42" s="2"/>
    </row>
    <row r="43" spans="2:16" s="3" customFormat="1" ht="17.25" customHeight="1" thickBot="1" x14ac:dyDescent="0.35">
      <c r="B43" s="519"/>
      <c r="C43" s="526"/>
      <c r="D43" s="338" t="s">
        <v>864</v>
      </c>
      <c r="E43" s="43"/>
      <c r="G43" s="2"/>
      <c r="H43" s="4" t="s">
        <v>52</v>
      </c>
      <c r="I43" s="2"/>
      <c r="J43" s="2"/>
      <c r="K43" s="2"/>
      <c r="L43" s="2"/>
      <c r="M43" s="2"/>
      <c r="N43" s="2"/>
      <c r="O43" s="2"/>
      <c r="P43" s="2"/>
    </row>
    <row r="44" spans="2:16" s="3" customFormat="1" x14ac:dyDescent="0.3">
      <c r="B44" s="141"/>
      <c r="C44" s="83"/>
      <c r="D44" s="45"/>
      <c r="E44" s="43"/>
      <c r="F44" s="5"/>
      <c r="G44" s="2"/>
      <c r="H44" s="4" t="s">
        <v>53</v>
      </c>
      <c r="I44" s="2"/>
      <c r="J44" s="2"/>
      <c r="K44" s="2"/>
      <c r="L44" s="2"/>
      <c r="M44" s="2"/>
      <c r="N44" s="2"/>
      <c r="O44" s="2"/>
      <c r="P44" s="2"/>
    </row>
    <row r="45" spans="2:16" s="3" customFormat="1" x14ac:dyDescent="0.3">
      <c r="B45" s="141"/>
      <c r="C45" s="286" t="s">
        <v>54</v>
      </c>
      <c r="D45" s="45"/>
      <c r="E45" s="43"/>
      <c r="G45" s="2"/>
      <c r="H45" s="4" t="s">
        <v>55</v>
      </c>
      <c r="I45" s="2"/>
      <c r="J45" s="2"/>
      <c r="K45" s="2"/>
      <c r="L45" s="2"/>
      <c r="M45" s="2"/>
      <c r="N45" s="2"/>
      <c r="O45" s="2"/>
      <c r="P45" s="2"/>
    </row>
    <row r="46" spans="2:16" s="3" customFormat="1" ht="31.5" customHeight="1" thickBot="1" x14ac:dyDescent="0.35">
      <c r="B46" s="515" t="s">
        <v>828</v>
      </c>
      <c r="C46" s="516"/>
      <c r="D46" s="45"/>
      <c r="E46" s="43"/>
      <c r="G46" s="2"/>
      <c r="H46" s="4" t="s">
        <v>56</v>
      </c>
      <c r="I46" s="2"/>
      <c r="J46" s="2"/>
      <c r="K46" s="2"/>
      <c r="L46" s="2"/>
      <c r="M46" s="2"/>
      <c r="N46" s="2"/>
      <c r="O46" s="2"/>
      <c r="P46" s="2"/>
    </row>
    <row r="47" spans="2:16" s="3" customFormat="1" x14ac:dyDescent="0.3">
      <c r="B47" s="141"/>
      <c r="C47" s="83" t="s">
        <v>57</v>
      </c>
      <c r="D47" s="20" t="s">
        <v>865</v>
      </c>
      <c r="E47" s="43"/>
      <c r="G47" s="2"/>
      <c r="H47" s="4" t="s">
        <v>58</v>
      </c>
      <c r="I47" s="2"/>
      <c r="J47" s="2"/>
      <c r="K47" s="2"/>
      <c r="L47" s="2"/>
      <c r="M47" s="2"/>
      <c r="N47" s="2"/>
      <c r="O47" s="2"/>
      <c r="P47" s="2"/>
    </row>
    <row r="48" spans="2:16" s="3" customFormat="1" ht="14.5" x14ac:dyDescent="0.35">
      <c r="B48" s="141"/>
      <c r="C48" s="83" t="s">
        <v>59</v>
      </c>
      <c r="D48" s="326" t="s">
        <v>866</v>
      </c>
      <c r="E48" s="43"/>
      <c r="G48" s="2"/>
      <c r="H48" s="4" t="s">
        <v>60</v>
      </c>
      <c r="I48" s="2"/>
      <c r="J48" s="2"/>
      <c r="K48" s="2"/>
      <c r="L48" s="2"/>
      <c r="M48" s="2"/>
      <c r="N48" s="2"/>
      <c r="O48" s="2"/>
      <c r="P48" s="2"/>
    </row>
    <row r="49" spans="1:16" s="3" customFormat="1" ht="14.5" thickBot="1" x14ac:dyDescent="0.35">
      <c r="B49" s="141"/>
      <c r="C49" s="83" t="s">
        <v>61</v>
      </c>
      <c r="D49" s="21" t="s">
        <v>867</v>
      </c>
      <c r="E49" s="43"/>
      <c r="G49" s="2"/>
      <c r="H49" s="4" t="s">
        <v>62</v>
      </c>
      <c r="I49" s="2"/>
      <c r="J49" s="2"/>
      <c r="K49" s="2"/>
      <c r="L49" s="2"/>
      <c r="M49" s="2"/>
      <c r="N49" s="2"/>
      <c r="O49" s="2"/>
      <c r="P49" s="2"/>
    </row>
    <row r="50" spans="1:16" s="3" customFormat="1" ht="3.65" customHeight="1" x14ac:dyDescent="0.3">
      <c r="B50" s="141"/>
      <c r="C50" s="83"/>
      <c r="D50" s="272"/>
      <c r="E50" s="43"/>
      <c r="G50" s="2"/>
      <c r="H50" s="4"/>
      <c r="I50" s="2"/>
      <c r="J50" s="2"/>
      <c r="K50" s="2"/>
      <c r="L50" s="2"/>
      <c r="M50" s="2"/>
      <c r="N50" s="2"/>
      <c r="O50" s="2"/>
      <c r="P50" s="2"/>
    </row>
    <row r="51" spans="1:16" s="3" customFormat="1" ht="27.65" customHeight="1" x14ac:dyDescent="0.3">
      <c r="B51" s="515" t="s">
        <v>829</v>
      </c>
      <c r="C51" s="516"/>
      <c r="D51" s="272"/>
      <c r="E51" s="43"/>
      <c r="G51" s="2"/>
      <c r="H51" s="4"/>
      <c r="I51" s="2"/>
      <c r="J51" s="2"/>
      <c r="K51" s="2"/>
      <c r="L51" s="2"/>
      <c r="M51" s="2"/>
      <c r="N51" s="2"/>
      <c r="O51" s="2"/>
      <c r="P51" s="2"/>
    </row>
    <row r="52" spans="1:16" s="3" customFormat="1" ht="15" customHeight="1" thickBot="1" x14ac:dyDescent="0.35">
      <c r="B52" s="515"/>
      <c r="C52" s="516"/>
      <c r="D52" s="45"/>
      <c r="E52" s="43"/>
      <c r="G52" s="2"/>
      <c r="H52" s="4" t="s">
        <v>63</v>
      </c>
      <c r="I52" s="2"/>
      <c r="J52" s="2"/>
      <c r="K52" s="2"/>
      <c r="L52" s="2"/>
      <c r="M52" s="2"/>
      <c r="N52" s="2"/>
      <c r="O52" s="2"/>
      <c r="P52" s="2"/>
    </row>
    <row r="53" spans="1:16" s="3" customFormat="1" x14ac:dyDescent="0.3">
      <c r="B53" s="141"/>
      <c r="C53" s="83" t="s">
        <v>57</v>
      </c>
      <c r="D53" s="20" t="s">
        <v>1015</v>
      </c>
      <c r="E53" s="43"/>
      <c r="G53" s="2"/>
      <c r="H53" s="4" t="s">
        <v>64</v>
      </c>
      <c r="I53" s="2"/>
      <c r="J53" s="2"/>
      <c r="K53" s="2"/>
      <c r="L53" s="2"/>
      <c r="M53" s="2"/>
      <c r="N53" s="2"/>
      <c r="O53" s="2"/>
      <c r="P53" s="2"/>
    </row>
    <row r="54" spans="1:16" s="3" customFormat="1" x14ac:dyDescent="0.3">
      <c r="B54" s="141"/>
      <c r="C54" s="83" t="s">
        <v>59</v>
      </c>
      <c r="D54" s="17" t="s">
        <v>878</v>
      </c>
      <c r="E54" s="43"/>
      <c r="G54" s="2"/>
      <c r="H54" s="4" t="s">
        <v>65</v>
      </c>
      <c r="I54" s="2"/>
      <c r="J54" s="2"/>
      <c r="K54" s="2"/>
      <c r="L54" s="2"/>
      <c r="M54" s="2"/>
      <c r="N54" s="2"/>
      <c r="O54" s="2"/>
      <c r="P54" s="2"/>
    </row>
    <row r="55" spans="1:16" s="3" customFormat="1" ht="14.5" thickBot="1" x14ac:dyDescent="0.35">
      <c r="B55" s="141"/>
      <c r="C55" s="83" t="s">
        <v>61</v>
      </c>
      <c r="D55" s="21" t="s">
        <v>879</v>
      </c>
      <c r="E55" s="43"/>
      <c r="G55" s="2"/>
      <c r="H55" s="4" t="s">
        <v>66</v>
      </c>
      <c r="I55" s="2"/>
      <c r="J55" s="2"/>
      <c r="K55" s="2"/>
      <c r="L55" s="2"/>
      <c r="M55" s="2"/>
      <c r="N55" s="2"/>
      <c r="O55" s="2"/>
      <c r="P55" s="2"/>
    </row>
    <row r="56" spans="1:16" s="3" customFormat="1" ht="14.5" thickBot="1" x14ac:dyDescent="0.35">
      <c r="B56" s="141"/>
      <c r="C56" s="79" t="s">
        <v>263</v>
      </c>
      <c r="D56" s="45"/>
      <c r="E56" s="43"/>
      <c r="G56" s="2"/>
      <c r="H56" s="4" t="s">
        <v>67</v>
      </c>
      <c r="I56" s="2"/>
      <c r="J56" s="2"/>
      <c r="K56" s="2"/>
      <c r="L56" s="2"/>
      <c r="M56" s="2"/>
      <c r="N56" s="2"/>
      <c r="O56" s="2"/>
      <c r="P56" s="2"/>
    </row>
    <row r="57" spans="1:16" s="3" customFormat="1" x14ac:dyDescent="0.3">
      <c r="B57" s="141"/>
      <c r="C57" s="83" t="s">
        <v>57</v>
      </c>
      <c r="D57" s="20" t="s">
        <v>1016</v>
      </c>
      <c r="E57" s="43"/>
      <c r="G57" s="2"/>
      <c r="H57" s="4" t="s">
        <v>68</v>
      </c>
      <c r="I57" s="2"/>
      <c r="J57" s="2"/>
      <c r="K57" s="2"/>
      <c r="L57" s="2"/>
      <c r="M57" s="2"/>
      <c r="N57" s="2"/>
      <c r="O57" s="2"/>
      <c r="P57" s="2"/>
    </row>
    <row r="58" spans="1:16" s="3" customFormat="1" x14ac:dyDescent="0.3">
      <c r="B58" s="141"/>
      <c r="C58" s="83" t="s">
        <v>59</v>
      </c>
      <c r="D58" s="17" t="s">
        <v>880</v>
      </c>
      <c r="E58" s="43"/>
      <c r="G58" s="2"/>
      <c r="H58" s="4" t="s">
        <v>69</v>
      </c>
      <c r="I58" s="2"/>
      <c r="J58" s="2"/>
      <c r="K58" s="2"/>
      <c r="L58" s="2"/>
      <c r="M58" s="2"/>
      <c r="N58" s="2"/>
      <c r="O58" s="2"/>
      <c r="P58" s="2"/>
    </row>
    <row r="59" spans="1:16" ht="14.5" thickBot="1" x14ac:dyDescent="0.35">
      <c r="A59" s="3"/>
      <c r="B59" s="141"/>
      <c r="C59" s="83" t="s">
        <v>61</v>
      </c>
      <c r="D59" s="21" t="s">
        <v>879</v>
      </c>
      <c r="E59" s="43"/>
      <c r="H59" s="4" t="s">
        <v>70</v>
      </c>
    </row>
    <row r="60" spans="1:16" ht="14.5" thickBot="1" x14ac:dyDescent="0.35">
      <c r="B60" s="141"/>
      <c r="C60" s="79" t="s">
        <v>204</v>
      </c>
      <c r="D60" s="45"/>
      <c r="E60" s="43"/>
      <c r="H60" s="4" t="s">
        <v>71</v>
      </c>
    </row>
    <row r="61" spans="1:16" x14ac:dyDescent="0.3">
      <c r="B61" s="141"/>
      <c r="C61" s="83" t="s">
        <v>57</v>
      </c>
      <c r="D61" s="20" t="s">
        <v>1017</v>
      </c>
      <c r="E61" s="43"/>
      <c r="H61" s="4" t="s">
        <v>72</v>
      </c>
    </row>
    <row r="62" spans="1:16" ht="14.5" x14ac:dyDescent="0.35">
      <c r="B62" s="141"/>
      <c r="C62" s="83" t="s">
        <v>59</v>
      </c>
      <c r="D62" s="326" t="s">
        <v>881</v>
      </c>
      <c r="E62" s="43"/>
      <c r="H62" s="4" t="s">
        <v>73</v>
      </c>
    </row>
    <row r="63" spans="1:16" ht="14.5" thickBot="1" x14ac:dyDescent="0.35">
      <c r="B63" s="141"/>
      <c r="C63" s="83" t="s">
        <v>61</v>
      </c>
      <c r="D63" s="21" t="s">
        <v>879</v>
      </c>
      <c r="E63" s="43"/>
      <c r="H63" s="4" t="s">
        <v>74</v>
      </c>
    </row>
    <row r="64" spans="1:16" ht="14.5" thickBot="1" x14ac:dyDescent="0.35">
      <c r="B64" s="141"/>
      <c r="C64" s="79" t="s">
        <v>204</v>
      </c>
      <c r="D64" s="45"/>
      <c r="E64" s="43"/>
      <c r="H64" s="4" t="s">
        <v>75</v>
      </c>
    </row>
    <row r="65" spans="2:8" x14ac:dyDescent="0.3">
      <c r="B65" s="141"/>
      <c r="C65" s="83" t="s">
        <v>57</v>
      </c>
      <c r="D65" s="20"/>
      <c r="E65" s="43"/>
      <c r="H65" s="4" t="s">
        <v>76</v>
      </c>
    </row>
    <row r="66" spans="2:8" x14ac:dyDescent="0.3">
      <c r="B66" s="141"/>
      <c r="C66" s="83" t="s">
        <v>59</v>
      </c>
      <c r="D66" s="17"/>
      <c r="E66" s="43"/>
      <c r="H66" s="4" t="s">
        <v>77</v>
      </c>
    </row>
    <row r="67" spans="2:8" ht="14.5" thickBot="1" x14ac:dyDescent="0.35">
      <c r="B67" s="141"/>
      <c r="C67" s="83" t="s">
        <v>61</v>
      </c>
      <c r="D67" s="21"/>
      <c r="E67" s="43"/>
      <c r="H67" s="4" t="s">
        <v>78</v>
      </c>
    </row>
    <row r="68" spans="2:8" ht="14.5" thickBot="1" x14ac:dyDescent="0.35">
      <c r="B68" s="141"/>
      <c r="C68" s="79" t="s">
        <v>204</v>
      </c>
      <c r="D68" s="45"/>
      <c r="E68" s="43"/>
      <c r="H68" s="4" t="s">
        <v>79</v>
      </c>
    </row>
    <row r="69" spans="2:8" x14ac:dyDescent="0.3">
      <c r="B69" s="141"/>
      <c r="C69" s="83" t="s">
        <v>57</v>
      </c>
      <c r="D69" s="20"/>
      <c r="E69" s="43"/>
      <c r="H69" s="4" t="s">
        <v>80</v>
      </c>
    </row>
    <row r="70" spans="2:8" ht="14.5" x14ac:dyDescent="0.35">
      <c r="B70" s="141"/>
      <c r="C70" s="83" t="s">
        <v>59</v>
      </c>
      <c r="D70" s="326"/>
      <c r="E70" s="43"/>
      <c r="H70" s="4" t="s">
        <v>81</v>
      </c>
    </row>
    <row r="71" spans="2:8" ht="14.5" thickBot="1" x14ac:dyDescent="0.35">
      <c r="B71" s="141"/>
      <c r="C71" s="83" t="s">
        <v>61</v>
      </c>
      <c r="D71" s="21"/>
      <c r="E71" s="43"/>
      <c r="H71" s="4" t="s">
        <v>82</v>
      </c>
    </row>
    <row r="72" spans="2:8" ht="14.5" thickBot="1" x14ac:dyDescent="0.35">
      <c r="B72" s="145"/>
      <c r="C72" s="146"/>
      <c r="D72" s="84"/>
      <c r="E72" s="55"/>
      <c r="H72" s="4" t="s">
        <v>83</v>
      </c>
    </row>
    <row r="73" spans="2:8" x14ac:dyDescent="0.3">
      <c r="H73" s="4" t="s">
        <v>84</v>
      </c>
    </row>
    <row r="74" spans="2:8" ht="14.5" customHeight="1" x14ac:dyDescent="0.3">
      <c r="H74" s="4" t="s">
        <v>85</v>
      </c>
    </row>
    <row r="75" spans="2:8" x14ac:dyDescent="0.3">
      <c r="H75" s="4" t="s">
        <v>86</v>
      </c>
    </row>
    <row r="76" spans="2:8" ht="14.15" customHeight="1" x14ac:dyDescent="0.3">
      <c r="H76" s="4" t="s">
        <v>87</v>
      </c>
    </row>
    <row r="77" spans="2:8" x14ac:dyDescent="0.3">
      <c r="H77" s="4" t="s">
        <v>88</v>
      </c>
    </row>
    <row r="78" spans="2:8" x14ac:dyDescent="0.3">
      <c r="H78" s="4" t="s">
        <v>89</v>
      </c>
    </row>
    <row r="79" spans="2:8" ht="14.15" customHeight="1" x14ac:dyDescent="0.3">
      <c r="H79" s="4" t="s">
        <v>90</v>
      </c>
    </row>
    <row r="80" spans="2:8" x14ac:dyDescent="0.3">
      <c r="H80" s="4" t="s">
        <v>91</v>
      </c>
    </row>
    <row r="81" spans="8:8" x14ac:dyDescent="0.3">
      <c r="H81" s="4" t="s">
        <v>92</v>
      </c>
    </row>
    <row r="82" spans="8:8" x14ac:dyDescent="0.3">
      <c r="H82" s="4" t="s">
        <v>93</v>
      </c>
    </row>
    <row r="83" spans="8:8" x14ac:dyDescent="0.3">
      <c r="H83" s="4" t="s">
        <v>94</v>
      </c>
    </row>
    <row r="84" spans="8:8" x14ac:dyDescent="0.3">
      <c r="H84" s="4" t="s">
        <v>95</v>
      </c>
    </row>
    <row r="85" spans="8:8" x14ac:dyDescent="0.3">
      <c r="H85" s="4" t="s">
        <v>96</v>
      </c>
    </row>
    <row r="86" spans="8:8" x14ac:dyDescent="0.3">
      <c r="H86" s="4" t="s">
        <v>97</v>
      </c>
    </row>
    <row r="87" spans="8:8" x14ac:dyDescent="0.3">
      <c r="H87" s="4" t="s">
        <v>98</v>
      </c>
    </row>
    <row r="88" spans="8:8" x14ac:dyDescent="0.3">
      <c r="H88" s="4" t="s">
        <v>99</v>
      </c>
    </row>
    <row r="89" spans="8:8" x14ac:dyDescent="0.3">
      <c r="H89" s="4" t="s">
        <v>100</v>
      </c>
    </row>
    <row r="90" spans="8:8" x14ac:dyDescent="0.3">
      <c r="H90" s="4" t="s">
        <v>101</v>
      </c>
    </row>
    <row r="91" spans="8:8" x14ac:dyDescent="0.3">
      <c r="H91" s="4" t="s">
        <v>102</v>
      </c>
    </row>
    <row r="92" spans="8:8" x14ac:dyDescent="0.3">
      <c r="H92" s="4" t="s">
        <v>103</v>
      </c>
    </row>
    <row r="93" spans="8:8" x14ac:dyDescent="0.3">
      <c r="H93" s="4" t="s">
        <v>104</v>
      </c>
    </row>
    <row r="94" spans="8:8" x14ac:dyDescent="0.3">
      <c r="H94" s="4" t="s">
        <v>105</v>
      </c>
    </row>
    <row r="95" spans="8:8" x14ac:dyDescent="0.3">
      <c r="H95" s="4" t="s">
        <v>106</v>
      </c>
    </row>
    <row r="96" spans="8:8" x14ac:dyDescent="0.3">
      <c r="H96" s="4" t="s">
        <v>107</v>
      </c>
    </row>
    <row r="97" spans="8:8" x14ac:dyDescent="0.3">
      <c r="H97" s="4" t="s">
        <v>108</v>
      </c>
    </row>
    <row r="98" spans="8:8" x14ac:dyDescent="0.3">
      <c r="H98" s="4" t="s">
        <v>109</v>
      </c>
    </row>
    <row r="99" spans="8:8" x14ac:dyDescent="0.3">
      <c r="H99" s="4" t="s">
        <v>110</v>
      </c>
    </row>
    <row r="100" spans="8:8" x14ac:dyDescent="0.3">
      <c r="H100" s="4" t="s">
        <v>111</v>
      </c>
    </row>
    <row r="101" spans="8:8" x14ac:dyDescent="0.3">
      <c r="H101" s="4" t="s">
        <v>112</v>
      </c>
    </row>
    <row r="102" spans="8:8" x14ac:dyDescent="0.3">
      <c r="H102" s="4" t="s">
        <v>113</v>
      </c>
    </row>
    <row r="103" spans="8:8" x14ac:dyDescent="0.3">
      <c r="H103" s="4" t="s">
        <v>114</v>
      </c>
    </row>
    <row r="104" spans="8:8" x14ac:dyDescent="0.3">
      <c r="H104" s="4" t="s">
        <v>115</v>
      </c>
    </row>
    <row r="105" spans="8:8" x14ac:dyDescent="0.3">
      <c r="H105" s="4" t="s">
        <v>116</v>
      </c>
    </row>
    <row r="106" spans="8:8" x14ac:dyDescent="0.3">
      <c r="H106" s="4" t="s">
        <v>117</v>
      </c>
    </row>
    <row r="107" spans="8:8" x14ac:dyDescent="0.3">
      <c r="H107" s="4" t="s">
        <v>118</v>
      </c>
    </row>
    <row r="108" spans="8:8" x14ac:dyDescent="0.3">
      <c r="H108" s="4" t="s">
        <v>119</v>
      </c>
    </row>
    <row r="109" spans="8:8" x14ac:dyDescent="0.3">
      <c r="H109" s="4" t="s">
        <v>120</v>
      </c>
    </row>
    <row r="110" spans="8:8" x14ac:dyDescent="0.3">
      <c r="H110" s="4" t="s">
        <v>121</v>
      </c>
    </row>
    <row r="111" spans="8:8" x14ac:dyDescent="0.3">
      <c r="H111" s="4" t="s">
        <v>122</v>
      </c>
    </row>
    <row r="112" spans="8:8" x14ac:dyDescent="0.3">
      <c r="H112" s="4" t="s">
        <v>123</v>
      </c>
    </row>
    <row r="113" spans="8:8" x14ac:dyDescent="0.3">
      <c r="H113" s="4" t="s">
        <v>124</v>
      </c>
    </row>
    <row r="114" spans="8:8" x14ac:dyDescent="0.3">
      <c r="H114" s="4" t="s">
        <v>125</v>
      </c>
    </row>
    <row r="115" spans="8:8" x14ac:dyDescent="0.3">
      <c r="H115" s="4" t="s">
        <v>126</v>
      </c>
    </row>
    <row r="116" spans="8:8" x14ac:dyDescent="0.3">
      <c r="H116" s="4" t="s">
        <v>127</v>
      </c>
    </row>
    <row r="117" spans="8:8" x14ac:dyDescent="0.3">
      <c r="H117" s="4" t="s">
        <v>128</v>
      </c>
    </row>
    <row r="118" spans="8:8" x14ac:dyDescent="0.3">
      <c r="H118" s="4" t="s">
        <v>129</v>
      </c>
    </row>
    <row r="119" spans="8:8" x14ac:dyDescent="0.3">
      <c r="H119" s="4" t="s">
        <v>130</v>
      </c>
    </row>
    <row r="120" spans="8:8" x14ac:dyDescent="0.3">
      <c r="H120" s="4" t="s">
        <v>131</v>
      </c>
    </row>
    <row r="121" spans="8:8" x14ac:dyDescent="0.3">
      <c r="H121" s="4" t="s">
        <v>132</v>
      </c>
    </row>
    <row r="122" spans="8:8" x14ac:dyDescent="0.3">
      <c r="H122" s="4" t="s">
        <v>133</v>
      </c>
    </row>
    <row r="123" spans="8:8" x14ac:dyDescent="0.3">
      <c r="H123" s="4" t="s">
        <v>134</v>
      </c>
    </row>
    <row r="124" spans="8:8" x14ac:dyDescent="0.3">
      <c r="H124" s="4" t="s">
        <v>135</v>
      </c>
    </row>
    <row r="125" spans="8:8" x14ac:dyDescent="0.3">
      <c r="H125" s="4" t="s">
        <v>136</v>
      </c>
    </row>
    <row r="126" spans="8:8" x14ac:dyDescent="0.3">
      <c r="H126" s="4" t="s">
        <v>137</v>
      </c>
    </row>
    <row r="127" spans="8:8" x14ac:dyDescent="0.3">
      <c r="H127" s="4" t="s">
        <v>138</v>
      </c>
    </row>
    <row r="128" spans="8:8" x14ac:dyDescent="0.3">
      <c r="H128" s="4" t="s">
        <v>139</v>
      </c>
    </row>
    <row r="129" spans="8:8" x14ac:dyDescent="0.3">
      <c r="H129" s="4" t="s">
        <v>140</v>
      </c>
    </row>
    <row r="130" spans="8:8" x14ac:dyDescent="0.3">
      <c r="H130" s="4" t="s">
        <v>141</v>
      </c>
    </row>
    <row r="131" spans="8:8" x14ac:dyDescent="0.3">
      <c r="H131" s="4" t="s">
        <v>142</v>
      </c>
    </row>
    <row r="132" spans="8:8" x14ac:dyDescent="0.3">
      <c r="H132" s="4" t="s">
        <v>143</v>
      </c>
    </row>
    <row r="133" spans="8:8" x14ac:dyDescent="0.3">
      <c r="H133" s="4" t="s">
        <v>144</v>
      </c>
    </row>
    <row r="134" spans="8:8" x14ac:dyDescent="0.3">
      <c r="H134" s="4" t="s">
        <v>145</v>
      </c>
    </row>
    <row r="135" spans="8:8" x14ac:dyDescent="0.3">
      <c r="H135" s="4" t="s">
        <v>146</v>
      </c>
    </row>
    <row r="136" spans="8:8" x14ac:dyDescent="0.3">
      <c r="H136" s="4" t="s">
        <v>147</v>
      </c>
    </row>
    <row r="137" spans="8:8" x14ac:dyDescent="0.3">
      <c r="H137" s="4" t="s">
        <v>148</v>
      </c>
    </row>
    <row r="138" spans="8:8" x14ac:dyDescent="0.3">
      <c r="H138" s="4" t="s">
        <v>149</v>
      </c>
    </row>
    <row r="139" spans="8:8" x14ac:dyDescent="0.3">
      <c r="H139" s="4" t="s">
        <v>150</v>
      </c>
    </row>
    <row r="140" spans="8:8" x14ac:dyDescent="0.3">
      <c r="H140" s="4" t="s">
        <v>151</v>
      </c>
    </row>
    <row r="141" spans="8:8" x14ac:dyDescent="0.3">
      <c r="H141" s="4" t="s">
        <v>152</v>
      </c>
    </row>
    <row r="142" spans="8:8" x14ac:dyDescent="0.3">
      <c r="H142" s="4" t="s">
        <v>153</v>
      </c>
    </row>
    <row r="143" spans="8:8" x14ac:dyDescent="0.3">
      <c r="H143" s="4" t="s">
        <v>154</v>
      </c>
    </row>
    <row r="144" spans="8:8" x14ac:dyDescent="0.3">
      <c r="H144" s="4" t="s">
        <v>155</v>
      </c>
    </row>
    <row r="145" spans="8:8" x14ac:dyDescent="0.3">
      <c r="H145" s="4" t="s">
        <v>156</v>
      </c>
    </row>
    <row r="146" spans="8:8" x14ac:dyDescent="0.3">
      <c r="H146" s="4" t="s">
        <v>157</v>
      </c>
    </row>
    <row r="147" spans="8:8" x14ac:dyDescent="0.3">
      <c r="H147" s="4" t="s">
        <v>158</v>
      </c>
    </row>
    <row r="148" spans="8:8" x14ac:dyDescent="0.3">
      <c r="H148" s="4" t="s">
        <v>159</v>
      </c>
    </row>
    <row r="149" spans="8:8" x14ac:dyDescent="0.3">
      <c r="H149" s="4" t="s">
        <v>160</v>
      </c>
    </row>
    <row r="150" spans="8:8" x14ac:dyDescent="0.3">
      <c r="H150" s="4" t="s">
        <v>161</v>
      </c>
    </row>
    <row r="151" spans="8:8" x14ac:dyDescent="0.3">
      <c r="H151" s="4" t="s">
        <v>162</v>
      </c>
    </row>
    <row r="152" spans="8:8" x14ac:dyDescent="0.3">
      <c r="H152" s="4" t="s">
        <v>163</v>
      </c>
    </row>
    <row r="153" spans="8:8" x14ac:dyDescent="0.3">
      <c r="H153" s="4" t="s">
        <v>164</v>
      </c>
    </row>
    <row r="154" spans="8:8" x14ac:dyDescent="0.3">
      <c r="H154" s="4" t="s">
        <v>165</v>
      </c>
    </row>
    <row r="155" spans="8:8" x14ac:dyDescent="0.3">
      <c r="H155" s="4" t="s">
        <v>166</v>
      </c>
    </row>
    <row r="156" spans="8:8" x14ac:dyDescent="0.3">
      <c r="H156" s="4" t="s">
        <v>167</v>
      </c>
    </row>
    <row r="157" spans="8:8" x14ac:dyDescent="0.3">
      <c r="H157" s="4" t="s">
        <v>168</v>
      </c>
    </row>
    <row r="158" spans="8:8" x14ac:dyDescent="0.3">
      <c r="H158" s="4" t="s">
        <v>169</v>
      </c>
    </row>
    <row r="159" spans="8:8" x14ac:dyDescent="0.3">
      <c r="H159" s="4" t="s">
        <v>170</v>
      </c>
    </row>
    <row r="160" spans="8:8" x14ac:dyDescent="0.3">
      <c r="H160" s="4" t="s">
        <v>171</v>
      </c>
    </row>
    <row r="161" spans="8:8" x14ac:dyDescent="0.3">
      <c r="H161" s="4" t="s">
        <v>172</v>
      </c>
    </row>
    <row r="162" spans="8:8" x14ac:dyDescent="0.3">
      <c r="H162" s="4" t="s">
        <v>173</v>
      </c>
    </row>
    <row r="163" spans="8:8" x14ac:dyDescent="0.3">
      <c r="H163" s="4" t="s">
        <v>174</v>
      </c>
    </row>
    <row r="164" spans="8:8" x14ac:dyDescent="0.3">
      <c r="H164" s="4" t="s">
        <v>175</v>
      </c>
    </row>
    <row r="165" spans="8:8" x14ac:dyDescent="0.3">
      <c r="H165" s="4" t="s">
        <v>176</v>
      </c>
    </row>
    <row r="166" spans="8:8" x14ac:dyDescent="0.3">
      <c r="H166" s="4" t="s">
        <v>177</v>
      </c>
    </row>
    <row r="167" spans="8:8" x14ac:dyDescent="0.3">
      <c r="H167" s="4" t="s">
        <v>178</v>
      </c>
    </row>
    <row r="168" spans="8:8" x14ac:dyDescent="0.3">
      <c r="H168" s="4" t="s">
        <v>179</v>
      </c>
    </row>
    <row r="169" spans="8:8" x14ac:dyDescent="0.3">
      <c r="H169" s="4" t="s">
        <v>180</v>
      </c>
    </row>
    <row r="170" spans="8:8" x14ac:dyDescent="0.3">
      <c r="H170" s="4" t="s">
        <v>181</v>
      </c>
    </row>
    <row r="171" spans="8:8" x14ac:dyDescent="0.3">
      <c r="H171" s="4" t="s">
        <v>182</v>
      </c>
    </row>
    <row r="172" spans="8:8" x14ac:dyDescent="0.3">
      <c r="H172" s="4" t="s">
        <v>183</v>
      </c>
    </row>
    <row r="173" spans="8:8" x14ac:dyDescent="0.3">
      <c r="H173" s="4" t="s">
        <v>184</v>
      </c>
    </row>
    <row r="174" spans="8:8" x14ac:dyDescent="0.3">
      <c r="H174" s="4" t="s">
        <v>185</v>
      </c>
    </row>
    <row r="175" spans="8:8" x14ac:dyDescent="0.3">
      <c r="H175" s="4" t="s">
        <v>186</v>
      </c>
    </row>
    <row r="176" spans="8:8" x14ac:dyDescent="0.3">
      <c r="H176" s="4" t="s">
        <v>187</v>
      </c>
    </row>
    <row r="177" spans="8:8" x14ac:dyDescent="0.3">
      <c r="H177" s="4" t="s">
        <v>188</v>
      </c>
    </row>
    <row r="178" spans="8:8" x14ac:dyDescent="0.3">
      <c r="H178" s="4" t="s">
        <v>189</v>
      </c>
    </row>
    <row r="179" spans="8:8" x14ac:dyDescent="0.3">
      <c r="H179" s="4" t="s">
        <v>190</v>
      </c>
    </row>
    <row r="180" spans="8:8" x14ac:dyDescent="0.3">
      <c r="H180" s="4" t="s">
        <v>191</v>
      </c>
    </row>
    <row r="181" spans="8:8" x14ac:dyDescent="0.3">
      <c r="H181" s="4" t="s">
        <v>192</v>
      </c>
    </row>
    <row r="182" spans="8:8" x14ac:dyDescent="0.3">
      <c r="H182" s="4" t="s">
        <v>193</v>
      </c>
    </row>
    <row r="183" spans="8:8" x14ac:dyDescent="0.3">
      <c r="H183" s="4" t="s">
        <v>194</v>
      </c>
    </row>
    <row r="184" spans="8:8" x14ac:dyDescent="0.3">
      <c r="H184" s="4" t="s">
        <v>195</v>
      </c>
    </row>
    <row r="185" spans="8:8" x14ac:dyDescent="0.3">
      <c r="H185" s="4" t="s">
        <v>196</v>
      </c>
    </row>
    <row r="186" spans="8:8" x14ac:dyDescent="0.3">
      <c r="H186" s="4" t="s">
        <v>197</v>
      </c>
    </row>
    <row r="187" spans="8:8" x14ac:dyDescent="0.3">
      <c r="H187" s="4" t="s">
        <v>198</v>
      </c>
    </row>
    <row r="188" spans="8:8" x14ac:dyDescent="0.3">
      <c r="H188" s="4" t="s">
        <v>199</v>
      </c>
    </row>
    <row r="189" spans="8:8" x14ac:dyDescent="0.3">
      <c r="H189" s="4" t="s">
        <v>200</v>
      </c>
    </row>
  </sheetData>
  <mergeCells count="12">
    <mergeCell ref="B51:C52"/>
    <mergeCell ref="D23:D24"/>
    <mergeCell ref="B16:C16"/>
    <mergeCell ref="B27:C27"/>
    <mergeCell ref="B46:C46"/>
    <mergeCell ref="B26:C26"/>
    <mergeCell ref="B19:C19"/>
    <mergeCell ref="B23:C24"/>
    <mergeCell ref="B25:C25"/>
    <mergeCell ref="D30:D31"/>
    <mergeCell ref="B30:C30"/>
    <mergeCell ref="B42:C43"/>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00000000-0002-0000-0000-000005000000}">
      <formula1>"Environmental and Social Safeguards, Gender, Monitoring &amp; Evaluation, Budget, Other"</formula1>
    </dataValidation>
    <dataValidation allowBlank="1" showInputMessage="1" showErrorMessage="1" prompt="Please provide a description, world limit = 100" sqref="D35" xr:uid="{00000000-0002-0000-0000-000006000000}"/>
    <dataValidation type="list" allowBlank="1" showInputMessage="1" showErrorMessage="1" prompt="Please use drop down menu on the right side of the cell " sqref="D36" xr:uid="{00000000-0002-0000-0000-000007000000}">
      <formula1>"Condition met and cleared by the AFB Sec, Condition met but clearance pending by AFB Sec, Condition not met"</formula1>
    </dataValidation>
  </dataValidations>
  <hyperlinks>
    <hyperlink ref="D48" r:id="rId1" display="bobyconteh2019@gmail.com" xr:uid="{00000000-0004-0000-0000-000000000000}"/>
    <hyperlink ref="D43" r:id="rId2" xr:uid="{00000000-0004-0000-0000-000001000000}"/>
    <hyperlink ref="D62" r:id="rId3" display="m.gboku@slari.gov.sl" xr:uid="{00000000-0004-0000-0000-000002000000}"/>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B1:T334"/>
  <sheetViews>
    <sheetView showGridLines="0" topLeftCell="C1" zoomScale="60" zoomScaleNormal="60" zoomScalePageLayoutView="85" workbookViewId="0">
      <selection activeCell="F337" sqref="F337"/>
    </sheetView>
  </sheetViews>
  <sheetFormatPr defaultColWidth="8.81640625" defaultRowHeight="14.5" outlineLevelRow="1" x14ac:dyDescent="0.35"/>
  <cols>
    <col min="1" max="1" width="3" style="390" customWidth="1"/>
    <col min="2" max="2" width="28.453125" style="390" customWidth="1"/>
    <col min="3" max="3" width="50.453125" style="390" customWidth="1"/>
    <col min="4" max="4" width="34.453125" style="390" customWidth="1"/>
    <col min="5" max="5" width="32" style="390" customWidth="1"/>
    <col min="6" max="6" width="26.453125" style="390" customWidth="1"/>
    <col min="7" max="7" width="26.453125" style="390" bestFit="1" customWidth="1"/>
    <col min="8" max="8" width="30" style="390" customWidth="1"/>
    <col min="9" max="9" width="26.1796875" style="390" customWidth="1"/>
    <col min="10" max="10" width="25.81640625" style="390" customWidth="1"/>
    <col min="11" max="11" width="31" style="390" bestFit="1" customWidth="1"/>
    <col min="12" max="12" width="30.453125" style="390" customWidth="1"/>
    <col min="13" max="13" width="27.1796875" style="390" bestFit="1" customWidth="1"/>
    <col min="14" max="14" width="25" style="390" customWidth="1"/>
    <col min="15" max="15" width="25.81640625" style="390" bestFit="1" customWidth="1"/>
    <col min="16" max="16" width="30.453125" style="390" customWidth="1"/>
    <col min="17" max="17" width="27.1796875" style="390" bestFit="1" customWidth="1"/>
    <col min="18" max="18" width="24.453125" style="390" customWidth="1"/>
    <col min="19" max="19" width="23.1796875" style="390" bestFit="1" customWidth="1"/>
    <col min="20" max="20" width="27.453125" style="390" customWidth="1"/>
    <col min="21" max="16384" width="8.81640625" style="390"/>
  </cols>
  <sheetData>
    <row r="1" spans="2:19" ht="15" thickBot="1" x14ac:dyDescent="0.4"/>
    <row r="2" spans="2:19" ht="26" x14ac:dyDescent="0.35">
      <c r="B2" s="391"/>
      <c r="C2" s="794"/>
      <c r="D2" s="794"/>
      <c r="E2" s="794"/>
      <c r="F2" s="794"/>
      <c r="G2" s="794"/>
      <c r="H2" s="392"/>
      <c r="I2" s="392"/>
      <c r="J2" s="392"/>
      <c r="K2" s="392"/>
      <c r="L2" s="392"/>
      <c r="M2" s="392"/>
      <c r="N2" s="392"/>
      <c r="O2" s="392"/>
      <c r="P2" s="392"/>
      <c r="Q2" s="392"/>
      <c r="R2" s="392"/>
      <c r="S2" s="393"/>
    </row>
    <row r="3" spans="2:19" ht="26" x14ac:dyDescent="0.35">
      <c r="B3" s="394"/>
      <c r="C3" s="799" t="s">
        <v>270</v>
      </c>
      <c r="D3" s="800"/>
      <c r="E3" s="800"/>
      <c r="F3" s="800"/>
      <c r="G3" s="801"/>
      <c r="H3" s="395"/>
      <c r="I3" s="395"/>
      <c r="J3" s="395"/>
      <c r="K3" s="395"/>
      <c r="L3" s="395"/>
      <c r="M3" s="395"/>
      <c r="N3" s="395"/>
      <c r="O3" s="395"/>
      <c r="P3" s="395"/>
      <c r="Q3" s="395"/>
      <c r="R3" s="395"/>
      <c r="S3" s="396"/>
    </row>
    <row r="4" spans="2:19" ht="26" x14ac:dyDescent="0.35">
      <c r="B4" s="394"/>
      <c r="C4" s="397"/>
      <c r="D4" s="397"/>
      <c r="E4" s="397"/>
      <c r="F4" s="397"/>
      <c r="G4" s="397"/>
      <c r="H4" s="395"/>
      <c r="I4" s="395"/>
      <c r="J4" s="395"/>
      <c r="K4" s="395"/>
      <c r="L4" s="395"/>
      <c r="M4" s="395"/>
      <c r="N4" s="395"/>
      <c r="O4" s="395"/>
      <c r="P4" s="395"/>
      <c r="Q4" s="395"/>
      <c r="R4" s="395"/>
      <c r="S4" s="396"/>
    </row>
    <row r="5" spans="2:19" ht="15" thickBot="1" x14ac:dyDescent="0.4">
      <c r="B5" s="398"/>
      <c r="C5" s="395"/>
      <c r="D5" s="395"/>
      <c r="E5" s="395"/>
      <c r="F5" s="395"/>
      <c r="G5" s="395"/>
      <c r="H5" s="395"/>
      <c r="I5" s="395"/>
      <c r="J5" s="395"/>
      <c r="K5" s="395"/>
      <c r="L5" s="395"/>
      <c r="M5" s="395"/>
      <c r="N5" s="395"/>
      <c r="O5" s="395"/>
      <c r="P5" s="395"/>
      <c r="Q5" s="395"/>
      <c r="R5" s="395"/>
      <c r="S5" s="396"/>
    </row>
    <row r="6" spans="2:19" ht="34.5" customHeight="1" thickBot="1" x14ac:dyDescent="0.4">
      <c r="B6" s="795" t="s">
        <v>830</v>
      </c>
      <c r="C6" s="796"/>
      <c r="D6" s="796"/>
      <c r="E6" s="796"/>
      <c r="F6" s="796"/>
      <c r="G6" s="796"/>
      <c r="H6" s="399"/>
      <c r="I6" s="399"/>
      <c r="J6" s="399"/>
      <c r="K6" s="399"/>
      <c r="L6" s="399"/>
      <c r="M6" s="399"/>
      <c r="N6" s="399"/>
      <c r="O6" s="399"/>
      <c r="P6" s="399"/>
      <c r="Q6" s="399"/>
      <c r="R6" s="399"/>
      <c r="S6" s="400"/>
    </row>
    <row r="7" spans="2:19" ht="15.75" customHeight="1" x14ac:dyDescent="0.35">
      <c r="B7" s="795" t="s">
        <v>932</v>
      </c>
      <c r="C7" s="796"/>
      <c r="D7" s="796"/>
      <c r="E7" s="796"/>
      <c r="F7" s="796"/>
      <c r="G7" s="796"/>
      <c r="H7" s="399"/>
      <c r="I7" s="399"/>
      <c r="J7" s="399"/>
      <c r="K7" s="399"/>
      <c r="L7" s="399"/>
      <c r="M7" s="399"/>
      <c r="N7" s="399"/>
      <c r="O7" s="399"/>
      <c r="P7" s="399"/>
      <c r="Q7" s="399"/>
      <c r="R7" s="399"/>
      <c r="S7" s="400"/>
    </row>
    <row r="8" spans="2:19" ht="15.75" customHeight="1" thickBot="1" x14ac:dyDescent="0.4">
      <c r="B8" s="797" t="s">
        <v>832</v>
      </c>
      <c r="C8" s="798"/>
      <c r="D8" s="798"/>
      <c r="E8" s="798"/>
      <c r="F8" s="798"/>
      <c r="G8" s="798"/>
      <c r="H8" s="401"/>
      <c r="I8" s="401"/>
      <c r="J8" s="401"/>
      <c r="K8" s="401"/>
      <c r="L8" s="401"/>
      <c r="M8" s="401"/>
      <c r="N8" s="401"/>
      <c r="O8" s="401"/>
      <c r="P8" s="401"/>
      <c r="Q8" s="401"/>
      <c r="R8" s="401"/>
      <c r="S8" s="402"/>
    </row>
    <row r="10" spans="2:19" ht="21" x14ac:dyDescent="0.5">
      <c r="B10" s="879" t="s">
        <v>296</v>
      </c>
      <c r="C10" s="879"/>
    </row>
    <row r="11" spans="2:19" ht="15" thickBot="1" x14ac:dyDescent="0.4"/>
    <row r="12" spans="2:19" ht="15" customHeight="1" thickBot="1" x14ac:dyDescent="0.4">
      <c r="B12" s="403" t="s">
        <v>297</v>
      </c>
      <c r="C12" s="404">
        <v>2000003346</v>
      </c>
    </row>
    <row r="13" spans="2:19" ht="15.75" customHeight="1" thickBot="1" x14ac:dyDescent="0.4">
      <c r="B13" s="403" t="s">
        <v>263</v>
      </c>
      <c r="C13" s="405" t="s">
        <v>931</v>
      </c>
    </row>
    <row r="14" spans="2:19" ht="15.75" customHeight="1" thickBot="1" x14ac:dyDescent="0.4">
      <c r="B14" s="403" t="s">
        <v>643</v>
      </c>
      <c r="C14" s="405" t="s">
        <v>582</v>
      </c>
    </row>
    <row r="15" spans="2:19" ht="15.75" customHeight="1" thickBot="1" x14ac:dyDescent="0.4">
      <c r="B15" s="403" t="s">
        <v>298</v>
      </c>
      <c r="C15" s="405" t="s">
        <v>161</v>
      </c>
    </row>
    <row r="16" spans="2:19" ht="15" thickBot="1" x14ac:dyDescent="0.4">
      <c r="B16" s="403" t="s">
        <v>299</v>
      </c>
      <c r="C16" s="405" t="s">
        <v>587</v>
      </c>
    </row>
    <row r="17" spans="2:19" ht="15" thickBot="1" x14ac:dyDescent="0.4">
      <c r="B17" s="403" t="s">
        <v>300</v>
      </c>
      <c r="C17" s="405" t="s">
        <v>422</v>
      </c>
    </row>
    <row r="18" spans="2:19" ht="15" thickBot="1" x14ac:dyDescent="0.4"/>
    <row r="19" spans="2:19" ht="15" thickBot="1" x14ac:dyDescent="0.4">
      <c r="D19" s="821" t="s">
        <v>301</v>
      </c>
      <c r="E19" s="822"/>
      <c r="F19" s="822"/>
      <c r="G19" s="823"/>
      <c r="H19" s="821" t="s">
        <v>302</v>
      </c>
      <c r="I19" s="822"/>
      <c r="J19" s="822"/>
      <c r="K19" s="823"/>
      <c r="L19" s="821" t="s">
        <v>303</v>
      </c>
      <c r="M19" s="822"/>
      <c r="N19" s="822"/>
      <c r="O19" s="823"/>
      <c r="P19" s="821" t="s">
        <v>304</v>
      </c>
      <c r="Q19" s="822"/>
      <c r="R19" s="822"/>
      <c r="S19" s="823"/>
    </row>
    <row r="20" spans="2:19" ht="45" customHeight="1" thickBot="1" x14ac:dyDescent="0.4">
      <c r="B20" s="814" t="s">
        <v>305</v>
      </c>
      <c r="C20" s="880" t="s">
        <v>933</v>
      </c>
      <c r="D20" s="406"/>
      <c r="E20" s="407" t="s">
        <v>306</v>
      </c>
      <c r="F20" s="408" t="s">
        <v>307</v>
      </c>
      <c r="G20" s="409" t="s">
        <v>308</v>
      </c>
      <c r="H20" s="406"/>
      <c r="I20" s="407" t="s">
        <v>306</v>
      </c>
      <c r="J20" s="408" t="s">
        <v>307</v>
      </c>
      <c r="K20" s="409" t="s">
        <v>308</v>
      </c>
      <c r="L20" s="406"/>
      <c r="M20" s="407" t="s">
        <v>306</v>
      </c>
      <c r="N20" s="408" t="s">
        <v>307</v>
      </c>
      <c r="O20" s="409" t="s">
        <v>308</v>
      </c>
      <c r="P20" s="406"/>
      <c r="Q20" s="407" t="s">
        <v>306</v>
      </c>
      <c r="R20" s="408" t="s">
        <v>307</v>
      </c>
      <c r="S20" s="409" t="s">
        <v>308</v>
      </c>
    </row>
    <row r="21" spans="2:19" ht="40.5" customHeight="1" x14ac:dyDescent="0.35">
      <c r="B21" s="847"/>
      <c r="C21" s="881"/>
      <c r="D21" s="410" t="s">
        <v>309</v>
      </c>
      <c r="E21" s="411">
        <v>1250</v>
      </c>
      <c r="F21" s="412">
        <v>750</v>
      </c>
      <c r="G21" s="413">
        <v>500</v>
      </c>
      <c r="H21" s="414" t="s">
        <v>309</v>
      </c>
      <c r="I21" s="415">
        <v>210000</v>
      </c>
      <c r="J21" s="416">
        <v>35000</v>
      </c>
      <c r="K21" s="417">
        <v>175000</v>
      </c>
      <c r="L21" s="410" t="s">
        <v>309</v>
      </c>
      <c r="M21" s="415"/>
      <c r="N21" s="416"/>
      <c r="O21" s="417"/>
      <c r="P21" s="410" t="s">
        <v>309</v>
      </c>
      <c r="Q21" s="415"/>
      <c r="R21" s="416"/>
      <c r="S21" s="417"/>
    </row>
    <row r="22" spans="2:19" ht="39.75" customHeight="1" x14ac:dyDescent="0.35">
      <c r="B22" s="847"/>
      <c r="C22" s="881"/>
      <c r="D22" s="418" t="s">
        <v>310</v>
      </c>
      <c r="E22" s="419">
        <v>0.4</v>
      </c>
      <c r="F22" s="419">
        <v>0.4</v>
      </c>
      <c r="G22" s="419">
        <v>0.4</v>
      </c>
      <c r="H22" s="420"/>
      <c r="I22" s="421">
        <v>0.4</v>
      </c>
      <c r="J22" s="421">
        <v>0.4</v>
      </c>
      <c r="K22" s="421">
        <v>0.4</v>
      </c>
      <c r="L22" s="418" t="s">
        <v>310</v>
      </c>
      <c r="M22" s="421"/>
      <c r="N22" s="421"/>
      <c r="O22" s="422"/>
      <c r="P22" s="418" t="s">
        <v>310</v>
      </c>
      <c r="Q22" s="421"/>
      <c r="R22" s="421"/>
      <c r="S22" s="422"/>
    </row>
    <row r="23" spans="2:19" ht="37.5" customHeight="1" x14ac:dyDescent="0.35">
      <c r="B23" s="815"/>
      <c r="C23" s="882"/>
      <c r="D23" s="418" t="s">
        <v>311</v>
      </c>
      <c r="E23" s="419">
        <v>0.4</v>
      </c>
      <c r="F23" s="419">
        <v>0.4</v>
      </c>
      <c r="G23" s="419">
        <v>0.4</v>
      </c>
      <c r="H23" s="420" t="s">
        <v>311</v>
      </c>
      <c r="I23" s="421">
        <v>0.4</v>
      </c>
      <c r="J23" s="421">
        <v>0.4</v>
      </c>
      <c r="K23" s="421">
        <v>0.4</v>
      </c>
      <c r="L23" s="418" t="s">
        <v>311</v>
      </c>
      <c r="M23" s="421"/>
      <c r="N23" s="421"/>
      <c r="O23" s="422"/>
      <c r="P23" s="418" t="s">
        <v>311</v>
      </c>
      <c r="Q23" s="421"/>
      <c r="R23" s="421"/>
      <c r="S23" s="422"/>
    </row>
    <row r="24" spans="2:19" ht="14.5" customHeight="1" thickBot="1" x14ac:dyDescent="0.4">
      <c r="B24" s="423"/>
      <c r="C24" s="423"/>
      <c r="Q24" s="424"/>
      <c r="R24" s="424"/>
      <c r="S24" s="424"/>
    </row>
    <row r="25" spans="2:19" ht="30" customHeight="1" thickBot="1" x14ac:dyDescent="0.4">
      <c r="B25" s="423"/>
      <c r="C25" s="423"/>
      <c r="D25" s="821" t="s">
        <v>301</v>
      </c>
      <c r="E25" s="822"/>
      <c r="F25" s="822"/>
      <c r="G25" s="823"/>
      <c r="H25" s="821" t="s">
        <v>302</v>
      </c>
      <c r="I25" s="822"/>
      <c r="J25" s="822"/>
      <c r="K25" s="823"/>
      <c r="L25" s="821" t="s">
        <v>303</v>
      </c>
      <c r="M25" s="822"/>
      <c r="N25" s="822"/>
      <c r="O25" s="823"/>
      <c r="P25" s="821" t="s">
        <v>304</v>
      </c>
      <c r="Q25" s="822"/>
      <c r="R25" s="822"/>
      <c r="S25" s="823"/>
    </row>
    <row r="26" spans="2:19" ht="47.25" customHeight="1" x14ac:dyDescent="0.35">
      <c r="B26" s="814" t="s">
        <v>312</v>
      </c>
      <c r="C26" s="814" t="s">
        <v>313</v>
      </c>
      <c r="D26" s="859" t="s">
        <v>314</v>
      </c>
      <c r="E26" s="860"/>
      <c r="F26" s="425" t="s">
        <v>315</v>
      </c>
      <c r="G26" s="426" t="s">
        <v>316</v>
      </c>
      <c r="H26" s="859" t="s">
        <v>314</v>
      </c>
      <c r="I26" s="860"/>
      <c r="J26" s="425" t="s">
        <v>315</v>
      </c>
      <c r="K26" s="426" t="s">
        <v>316</v>
      </c>
      <c r="L26" s="859" t="s">
        <v>314</v>
      </c>
      <c r="M26" s="860"/>
      <c r="N26" s="425" t="s">
        <v>315</v>
      </c>
      <c r="O26" s="426" t="s">
        <v>316</v>
      </c>
      <c r="P26" s="859" t="s">
        <v>314</v>
      </c>
      <c r="Q26" s="860"/>
      <c r="R26" s="425" t="s">
        <v>315</v>
      </c>
      <c r="S26" s="426" t="s">
        <v>316</v>
      </c>
    </row>
    <row r="27" spans="2:19" ht="51" customHeight="1" x14ac:dyDescent="0.35">
      <c r="B27" s="847"/>
      <c r="C27" s="847"/>
      <c r="D27" s="427" t="s">
        <v>309</v>
      </c>
      <c r="E27" s="428">
        <v>150</v>
      </c>
      <c r="F27" s="867" t="s">
        <v>400</v>
      </c>
      <c r="G27" s="869" t="s">
        <v>493</v>
      </c>
      <c r="H27" s="427" t="s">
        <v>309</v>
      </c>
      <c r="I27" s="429">
        <v>300</v>
      </c>
      <c r="J27" s="863" t="s">
        <v>400</v>
      </c>
      <c r="K27" s="865" t="s">
        <v>493</v>
      </c>
      <c r="L27" s="427" t="s">
        <v>309</v>
      </c>
      <c r="M27" s="429"/>
      <c r="N27" s="863"/>
      <c r="O27" s="865"/>
      <c r="P27" s="427" t="s">
        <v>309</v>
      </c>
      <c r="Q27" s="429"/>
      <c r="R27" s="863"/>
      <c r="S27" s="865"/>
    </row>
    <row r="28" spans="2:19" ht="51" customHeight="1" x14ac:dyDescent="0.35">
      <c r="B28" s="815"/>
      <c r="C28" s="815"/>
      <c r="D28" s="161" t="s">
        <v>317</v>
      </c>
      <c r="E28" s="430">
        <v>0.4</v>
      </c>
      <c r="F28" s="868"/>
      <c r="G28" s="870"/>
      <c r="H28" s="161" t="s">
        <v>317</v>
      </c>
      <c r="I28" s="431">
        <v>0.4</v>
      </c>
      <c r="J28" s="864"/>
      <c r="K28" s="866"/>
      <c r="L28" s="161" t="s">
        <v>317</v>
      </c>
      <c r="M28" s="431"/>
      <c r="N28" s="864"/>
      <c r="O28" s="866"/>
      <c r="P28" s="161" t="s">
        <v>317</v>
      </c>
      <c r="Q28" s="431"/>
      <c r="R28" s="864"/>
      <c r="S28" s="866"/>
    </row>
    <row r="29" spans="2:19" ht="45.65" customHeight="1" x14ac:dyDescent="0.35">
      <c r="B29" s="802" t="s">
        <v>318</v>
      </c>
      <c r="C29" s="816" t="s">
        <v>319</v>
      </c>
      <c r="D29" s="382" t="s">
        <v>320</v>
      </c>
      <c r="E29" s="310" t="s">
        <v>300</v>
      </c>
      <c r="F29" s="310" t="s">
        <v>321</v>
      </c>
      <c r="G29" s="314" t="s">
        <v>322</v>
      </c>
      <c r="H29" s="382" t="s">
        <v>320</v>
      </c>
      <c r="I29" s="310" t="s">
        <v>300</v>
      </c>
      <c r="J29" s="310" t="s">
        <v>321</v>
      </c>
      <c r="K29" s="314" t="s">
        <v>322</v>
      </c>
      <c r="L29" s="382" t="s">
        <v>320</v>
      </c>
      <c r="M29" s="310" t="s">
        <v>300</v>
      </c>
      <c r="N29" s="310" t="s">
        <v>321</v>
      </c>
      <c r="O29" s="314" t="s">
        <v>322</v>
      </c>
      <c r="P29" s="382" t="s">
        <v>320</v>
      </c>
      <c r="Q29" s="310" t="s">
        <v>300</v>
      </c>
      <c r="R29" s="310" t="s">
        <v>321</v>
      </c>
      <c r="S29" s="314" t="s">
        <v>322</v>
      </c>
    </row>
    <row r="30" spans="2:19" ht="30" customHeight="1" x14ac:dyDescent="0.35">
      <c r="B30" s="813"/>
      <c r="C30" s="817"/>
      <c r="D30" s="432">
        <v>1</v>
      </c>
      <c r="E30" s="433" t="s">
        <v>422</v>
      </c>
      <c r="F30" s="433" t="s">
        <v>467</v>
      </c>
      <c r="G30" s="434" t="s">
        <v>526</v>
      </c>
      <c r="H30" s="435">
        <v>1</v>
      </c>
      <c r="I30" s="436" t="s">
        <v>422</v>
      </c>
      <c r="J30" s="435" t="s">
        <v>467</v>
      </c>
      <c r="K30" s="437" t="s">
        <v>526</v>
      </c>
      <c r="L30" s="435"/>
      <c r="M30" s="436"/>
      <c r="N30" s="435"/>
      <c r="O30" s="438"/>
      <c r="P30" s="435"/>
      <c r="Q30" s="436"/>
      <c r="R30" s="435"/>
      <c r="S30" s="438"/>
    </row>
    <row r="31" spans="2:19" ht="36.75" hidden="1" customHeight="1" outlineLevel="1" x14ac:dyDescent="0.35">
      <c r="B31" s="813"/>
      <c r="C31" s="817"/>
      <c r="D31" s="382" t="s">
        <v>320</v>
      </c>
      <c r="E31" s="310" t="s">
        <v>300</v>
      </c>
      <c r="F31" s="310" t="s">
        <v>321</v>
      </c>
      <c r="G31" s="314" t="s">
        <v>322</v>
      </c>
      <c r="H31" s="382" t="s">
        <v>320</v>
      </c>
      <c r="I31" s="310" t="s">
        <v>300</v>
      </c>
      <c r="J31" s="310" t="s">
        <v>321</v>
      </c>
      <c r="K31" s="314" t="s">
        <v>322</v>
      </c>
      <c r="L31" s="382" t="s">
        <v>320</v>
      </c>
      <c r="M31" s="310" t="s">
        <v>300</v>
      </c>
      <c r="N31" s="310" t="s">
        <v>321</v>
      </c>
      <c r="O31" s="314" t="s">
        <v>322</v>
      </c>
      <c r="P31" s="382" t="s">
        <v>320</v>
      </c>
      <c r="Q31" s="310" t="s">
        <v>300</v>
      </c>
      <c r="R31" s="310" t="s">
        <v>321</v>
      </c>
      <c r="S31" s="314" t="s">
        <v>322</v>
      </c>
    </row>
    <row r="32" spans="2:19" ht="30" hidden="1" customHeight="1" outlineLevel="1" x14ac:dyDescent="0.35">
      <c r="B32" s="813"/>
      <c r="C32" s="817"/>
      <c r="D32" s="432"/>
      <c r="E32" s="433"/>
      <c r="F32" s="433"/>
      <c r="G32" s="439"/>
      <c r="H32" s="435"/>
      <c r="I32" s="436"/>
      <c r="J32" s="435"/>
      <c r="K32" s="438"/>
      <c r="L32" s="435"/>
      <c r="M32" s="436"/>
      <c r="N32" s="435"/>
      <c r="O32" s="438"/>
      <c r="P32" s="435"/>
      <c r="Q32" s="436"/>
      <c r="R32" s="435"/>
      <c r="S32" s="438"/>
    </row>
    <row r="33" spans="2:19" ht="36" hidden="1" customHeight="1" outlineLevel="1" x14ac:dyDescent="0.35">
      <c r="B33" s="813"/>
      <c r="C33" s="817"/>
      <c r="D33" s="382" t="s">
        <v>320</v>
      </c>
      <c r="E33" s="310" t="s">
        <v>300</v>
      </c>
      <c r="F33" s="310" t="s">
        <v>321</v>
      </c>
      <c r="G33" s="314" t="s">
        <v>322</v>
      </c>
      <c r="H33" s="382" t="s">
        <v>320</v>
      </c>
      <c r="I33" s="310" t="s">
        <v>300</v>
      </c>
      <c r="J33" s="310" t="s">
        <v>321</v>
      </c>
      <c r="K33" s="314" t="s">
        <v>322</v>
      </c>
      <c r="L33" s="382" t="s">
        <v>320</v>
      </c>
      <c r="M33" s="310" t="s">
        <v>300</v>
      </c>
      <c r="N33" s="310" t="s">
        <v>321</v>
      </c>
      <c r="O33" s="314" t="s">
        <v>322</v>
      </c>
      <c r="P33" s="382" t="s">
        <v>320</v>
      </c>
      <c r="Q33" s="310" t="s">
        <v>300</v>
      </c>
      <c r="R33" s="310" t="s">
        <v>321</v>
      </c>
      <c r="S33" s="314" t="s">
        <v>322</v>
      </c>
    </row>
    <row r="34" spans="2:19" ht="30" hidden="1" customHeight="1" outlineLevel="1" x14ac:dyDescent="0.35">
      <c r="B34" s="813"/>
      <c r="C34" s="817"/>
      <c r="D34" s="432"/>
      <c r="E34" s="433"/>
      <c r="F34" s="433"/>
      <c r="G34" s="439"/>
      <c r="H34" s="435"/>
      <c r="I34" s="436"/>
      <c r="J34" s="435"/>
      <c r="K34" s="438"/>
      <c r="L34" s="435"/>
      <c r="M34" s="436"/>
      <c r="N34" s="435"/>
      <c r="O34" s="438"/>
      <c r="P34" s="435"/>
      <c r="Q34" s="436"/>
      <c r="R34" s="435"/>
      <c r="S34" s="438"/>
    </row>
    <row r="35" spans="2:19" ht="39" hidden="1" customHeight="1" outlineLevel="1" x14ac:dyDescent="0.35">
      <c r="B35" s="813"/>
      <c r="C35" s="817"/>
      <c r="D35" s="382" t="s">
        <v>320</v>
      </c>
      <c r="E35" s="310" t="s">
        <v>300</v>
      </c>
      <c r="F35" s="310" t="s">
        <v>321</v>
      </c>
      <c r="G35" s="314" t="s">
        <v>322</v>
      </c>
      <c r="H35" s="382" t="s">
        <v>320</v>
      </c>
      <c r="I35" s="310" t="s">
        <v>300</v>
      </c>
      <c r="J35" s="310" t="s">
        <v>321</v>
      </c>
      <c r="K35" s="314" t="s">
        <v>322</v>
      </c>
      <c r="L35" s="382" t="s">
        <v>320</v>
      </c>
      <c r="M35" s="310" t="s">
        <v>300</v>
      </c>
      <c r="N35" s="310" t="s">
        <v>321</v>
      </c>
      <c r="O35" s="314" t="s">
        <v>322</v>
      </c>
      <c r="P35" s="382" t="s">
        <v>320</v>
      </c>
      <c r="Q35" s="310" t="s">
        <v>300</v>
      </c>
      <c r="R35" s="310" t="s">
        <v>321</v>
      </c>
      <c r="S35" s="314" t="s">
        <v>322</v>
      </c>
    </row>
    <row r="36" spans="2:19" ht="30" hidden="1" customHeight="1" outlineLevel="1" x14ac:dyDescent="0.35">
      <c r="B36" s="813"/>
      <c r="C36" s="817"/>
      <c r="D36" s="432"/>
      <c r="E36" s="433"/>
      <c r="F36" s="433"/>
      <c r="G36" s="439"/>
      <c r="H36" s="435"/>
      <c r="I36" s="436"/>
      <c r="J36" s="435"/>
      <c r="K36" s="438"/>
      <c r="L36" s="435"/>
      <c r="M36" s="436"/>
      <c r="N36" s="435"/>
      <c r="O36" s="438"/>
      <c r="P36" s="435"/>
      <c r="Q36" s="436"/>
      <c r="R36" s="435"/>
      <c r="S36" s="438"/>
    </row>
    <row r="37" spans="2:19" ht="36.75" hidden="1" customHeight="1" outlineLevel="1" x14ac:dyDescent="0.35">
      <c r="B37" s="813"/>
      <c r="C37" s="817"/>
      <c r="D37" s="382" t="s">
        <v>320</v>
      </c>
      <c r="E37" s="310" t="s">
        <v>300</v>
      </c>
      <c r="F37" s="310" t="s">
        <v>321</v>
      </c>
      <c r="G37" s="314" t="s">
        <v>322</v>
      </c>
      <c r="H37" s="382" t="s">
        <v>320</v>
      </c>
      <c r="I37" s="310" t="s">
        <v>300</v>
      </c>
      <c r="J37" s="310" t="s">
        <v>321</v>
      </c>
      <c r="K37" s="314" t="s">
        <v>322</v>
      </c>
      <c r="L37" s="382" t="s">
        <v>320</v>
      </c>
      <c r="M37" s="310" t="s">
        <v>300</v>
      </c>
      <c r="N37" s="310" t="s">
        <v>321</v>
      </c>
      <c r="O37" s="314" t="s">
        <v>322</v>
      </c>
      <c r="P37" s="382" t="s">
        <v>320</v>
      </c>
      <c r="Q37" s="310" t="s">
        <v>300</v>
      </c>
      <c r="R37" s="310" t="s">
        <v>321</v>
      </c>
      <c r="S37" s="314" t="s">
        <v>322</v>
      </c>
    </row>
    <row r="38" spans="2:19" ht="30" hidden="1" customHeight="1" outlineLevel="1" x14ac:dyDescent="0.35">
      <c r="B38" s="803"/>
      <c r="C38" s="818"/>
      <c r="D38" s="432"/>
      <c r="E38" s="433"/>
      <c r="F38" s="433"/>
      <c r="G38" s="439"/>
      <c r="H38" s="435"/>
      <c r="I38" s="436"/>
      <c r="J38" s="435"/>
      <c r="K38" s="438"/>
      <c r="L38" s="435"/>
      <c r="M38" s="436"/>
      <c r="N38" s="435"/>
      <c r="O38" s="438"/>
      <c r="P38" s="435"/>
      <c r="Q38" s="436"/>
      <c r="R38" s="435"/>
      <c r="S38" s="438"/>
    </row>
    <row r="39" spans="2:19" ht="30" customHeight="1" collapsed="1" x14ac:dyDescent="0.35">
      <c r="B39" s="802" t="s">
        <v>323</v>
      </c>
      <c r="C39" s="802" t="s">
        <v>934</v>
      </c>
      <c r="D39" s="310" t="s">
        <v>324</v>
      </c>
      <c r="E39" s="310" t="s">
        <v>325</v>
      </c>
      <c r="F39" s="408" t="s">
        <v>326</v>
      </c>
      <c r="G39" s="440"/>
      <c r="H39" s="310" t="s">
        <v>324</v>
      </c>
      <c r="I39" s="310" t="s">
        <v>325</v>
      </c>
      <c r="J39" s="408" t="s">
        <v>326</v>
      </c>
      <c r="K39" s="441" t="s">
        <v>400</v>
      </c>
      <c r="L39" s="310" t="s">
        <v>324</v>
      </c>
      <c r="M39" s="310" t="s">
        <v>325</v>
      </c>
      <c r="N39" s="408" t="s">
        <v>326</v>
      </c>
      <c r="O39" s="441"/>
      <c r="P39" s="310" t="s">
        <v>324</v>
      </c>
      <c r="Q39" s="310" t="s">
        <v>325</v>
      </c>
      <c r="R39" s="408" t="s">
        <v>326</v>
      </c>
      <c r="S39" s="441"/>
    </row>
    <row r="40" spans="2:19" ht="30" customHeight="1" x14ac:dyDescent="0.35">
      <c r="B40" s="813"/>
      <c r="C40" s="813"/>
      <c r="D40" s="877">
        <v>0</v>
      </c>
      <c r="E40" s="877" t="s">
        <v>528</v>
      </c>
      <c r="F40" s="408" t="s">
        <v>327</v>
      </c>
      <c r="G40" s="442" t="s">
        <v>456</v>
      </c>
      <c r="H40" s="875">
        <v>1</v>
      </c>
      <c r="I40" s="875" t="s">
        <v>528</v>
      </c>
      <c r="J40" s="408" t="s">
        <v>327</v>
      </c>
      <c r="K40" s="443" t="s">
        <v>456</v>
      </c>
      <c r="L40" s="875"/>
      <c r="M40" s="875"/>
      <c r="N40" s="408" t="s">
        <v>327</v>
      </c>
      <c r="O40" s="443"/>
      <c r="P40" s="875"/>
      <c r="Q40" s="875"/>
      <c r="R40" s="408" t="s">
        <v>327</v>
      </c>
      <c r="S40" s="443"/>
    </row>
    <row r="41" spans="2:19" ht="30" customHeight="1" x14ac:dyDescent="0.35">
      <c r="B41" s="813"/>
      <c r="C41" s="813"/>
      <c r="D41" s="878"/>
      <c r="E41" s="878"/>
      <c r="F41" s="408" t="s">
        <v>328</v>
      </c>
      <c r="G41" s="439"/>
      <c r="H41" s="876"/>
      <c r="I41" s="876"/>
      <c r="J41" s="408" t="s">
        <v>328</v>
      </c>
      <c r="K41" s="438">
        <v>15</v>
      </c>
      <c r="L41" s="876"/>
      <c r="M41" s="876"/>
      <c r="N41" s="408" t="s">
        <v>328</v>
      </c>
      <c r="O41" s="438"/>
      <c r="P41" s="876"/>
      <c r="Q41" s="876"/>
      <c r="R41" s="408" t="s">
        <v>328</v>
      </c>
      <c r="S41" s="438"/>
    </row>
    <row r="42" spans="2:19" ht="30" customHeight="1" outlineLevel="1" x14ac:dyDescent="0.35">
      <c r="B42" s="813"/>
      <c r="C42" s="813"/>
      <c r="D42" s="310" t="s">
        <v>324</v>
      </c>
      <c r="E42" s="310" t="s">
        <v>325</v>
      </c>
      <c r="F42" s="408" t="s">
        <v>326</v>
      </c>
      <c r="G42" s="440"/>
      <c r="H42" s="310" t="s">
        <v>324</v>
      </c>
      <c r="I42" s="310" t="s">
        <v>325</v>
      </c>
      <c r="J42" s="408" t="s">
        <v>326</v>
      </c>
      <c r="K42" s="441" t="s">
        <v>400</v>
      </c>
      <c r="L42" s="310" t="s">
        <v>324</v>
      </c>
      <c r="M42" s="310" t="s">
        <v>325</v>
      </c>
      <c r="N42" s="408" t="s">
        <v>326</v>
      </c>
      <c r="O42" s="441"/>
      <c r="P42" s="310" t="s">
        <v>324</v>
      </c>
      <c r="Q42" s="310" t="s">
        <v>325</v>
      </c>
      <c r="R42" s="408" t="s">
        <v>326</v>
      </c>
      <c r="S42" s="441"/>
    </row>
    <row r="43" spans="2:19" ht="30" customHeight="1" outlineLevel="1" x14ac:dyDescent="0.35">
      <c r="B43" s="813"/>
      <c r="C43" s="813"/>
      <c r="D43" s="877">
        <v>0</v>
      </c>
      <c r="E43" s="877" t="s">
        <v>525</v>
      </c>
      <c r="F43" s="408" t="s">
        <v>327</v>
      </c>
      <c r="G43" s="442" t="s">
        <v>456</v>
      </c>
      <c r="H43" s="875">
        <v>1</v>
      </c>
      <c r="I43" s="875" t="s">
        <v>525</v>
      </c>
      <c r="J43" s="408" t="s">
        <v>327</v>
      </c>
      <c r="K43" s="443" t="s">
        <v>456</v>
      </c>
      <c r="L43" s="875"/>
      <c r="M43" s="875"/>
      <c r="N43" s="408" t="s">
        <v>327</v>
      </c>
      <c r="O43" s="443"/>
      <c r="P43" s="875"/>
      <c r="Q43" s="875"/>
      <c r="R43" s="408" t="s">
        <v>327</v>
      </c>
      <c r="S43" s="443"/>
    </row>
    <row r="44" spans="2:19" ht="30" customHeight="1" outlineLevel="1" x14ac:dyDescent="0.35">
      <c r="B44" s="813"/>
      <c r="C44" s="813"/>
      <c r="D44" s="878"/>
      <c r="E44" s="878"/>
      <c r="F44" s="408" t="s">
        <v>328</v>
      </c>
      <c r="G44" s="439"/>
      <c r="H44" s="876"/>
      <c r="I44" s="876"/>
      <c r="J44" s="408" t="s">
        <v>328</v>
      </c>
      <c r="K44" s="438">
        <v>15</v>
      </c>
      <c r="L44" s="876"/>
      <c r="M44" s="876"/>
      <c r="N44" s="408" t="s">
        <v>328</v>
      </c>
      <c r="O44" s="438"/>
      <c r="P44" s="876"/>
      <c r="Q44" s="876"/>
      <c r="R44" s="408" t="s">
        <v>328</v>
      </c>
      <c r="S44" s="438"/>
    </row>
    <row r="45" spans="2:19" ht="30" customHeight="1" outlineLevel="1" x14ac:dyDescent="0.35">
      <c r="B45" s="813"/>
      <c r="C45" s="813"/>
      <c r="D45" s="310" t="s">
        <v>324</v>
      </c>
      <c r="E45" s="310" t="s">
        <v>325</v>
      </c>
      <c r="F45" s="408" t="s">
        <v>326</v>
      </c>
      <c r="G45" s="440"/>
      <c r="H45" s="310" t="s">
        <v>324</v>
      </c>
      <c r="I45" s="310" t="s">
        <v>325</v>
      </c>
      <c r="J45" s="408" t="s">
        <v>326</v>
      </c>
      <c r="K45" s="441" t="s">
        <v>400</v>
      </c>
      <c r="L45" s="310" t="s">
        <v>324</v>
      </c>
      <c r="M45" s="310" t="s">
        <v>325</v>
      </c>
      <c r="N45" s="408" t="s">
        <v>326</v>
      </c>
      <c r="O45" s="441"/>
      <c r="P45" s="310" t="s">
        <v>324</v>
      </c>
      <c r="Q45" s="310" t="s">
        <v>325</v>
      </c>
      <c r="R45" s="408" t="s">
        <v>326</v>
      </c>
      <c r="S45" s="441"/>
    </row>
    <row r="46" spans="2:19" ht="30" customHeight="1" outlineLevel="1" x14ac:dyDescent="0.35">
      <c r="B46" s="813"/>
      <c r="C46" s="813"/>
      <c r="D46" s="877"/>
      <c r="E46" s="877"/>
      <c r="F46" s="408" t="s">
        <v>327</v>
      </c>
      <c r="G46" s="442"/>
      <c r="H46" s="875"/>
      <c r="I46" s="875"/>
      <c r="J46" s="408" t="s">
        <v>327</v>
      </c>
      <c r="K46" s="443"/>
      <c r="L46" s="875"/>
      <c r="M46" s="875"/>
      <c r="N46" s="408" t="s">
        <v>327</v>
      </c>
      <c r="O46" s="443"/>
      <c r="P46" s="875"/>
      <c r="Q46" s="875"/>
      <c r="R46" s="408" t="s">
        <v>327</v>
      </c>
      <c r="S46" s="443"/>
    </row>
    <row r="47" spans="2:19" ht="30" customHeight="1" outlineLevel="1" x14ac:dyDescent="0.35">
      <c r="B47" s="813"/>
      <c r="C47" s="813"/>
      <c r="D47" s="878"/>
      <c r="E47" s="878"/>
      <c r="F47" s="408" t="s">
        <v>328</v>
      </c>
      <c r="G47" s="439"/>
      <c r="H47" s="876"/>
      <c r="I47" s="876"/>
      <c r="J47" s="408" t="s">
        <v>328</v>
      </c>
      <c r="K47" s="438"/>
      <c r="L47" s="876"/>
      <c r="M47" s="876"/>
      <c r="N47" s="408" t="s">
        <v>328</v>
      </c>
      <c r="O47" s="438"/>
      <c r="P47" s="876"/>
      <c r="Q47" s="876"/>
      <c r="R47" s="408" t="s">
        <v>328</v>
      </c>
      <c r="S47" s="438"/>
    </row>
    <row r="48" spans="2:19" ht="30" customHeight="1" outlineLevel="1" x14ac:dyDescent="0.35">
      <c r="B48" s="813"/>
      <c r="C48" s="813"/>
      <c r="D48" s="310" t="s">
        <v>324</v>
      </c>
      <c r="E48" s="310" t="s">
        <v>325</v>
      </c>
      <c r="F48" s="408" t="s">
        <v>326</v>
      </c>
      <c r="G48" s="440"/>
      <c r="H48" s="310" t="s">
        <v>324</v>
      </c>
      <c r="I48" s="310" t="s">
        <v>325</v>
      </c>
      <c r="J48" s="408" t="s">
        <v>326</v>
      </c>
      <c r="K48" s="441"/>
      <c r="L48" s="310" t="s">
        <v>324</v>
      </c>
      <c r="M48" s="310" t="s">
        <v>325</v>
      </c>
      <c r="N48" s="408" t="s">
        <v>326</v>
      </c>
      <c r="O48" s="441"/>
      <c r="P48" s="310" t="s">
        <v>324</v>
      </c>
      <c r="Q48" s="310" t="s">
        <v>325</v>
      </c>
      <c r="R48" s="408" t="s">
        <v>326</v>
      </c>
      <c r="S48" s="441"/>
    </row>
    <row r="49" spans="2:19" ht="30" customHeight="1" outlineLevel="1" x14ac:dyDescent="0.35">
      <c r="B49" s="813"/>
      <c r="C49" s="813"/>
      <c r="D49" s="877"/>
      <c r="E49" s="877"/>
      <c r="F49" s="408" t="s">
        <v>327</v>
      </c>
      <c r="G49" s="442"/>
      <c r="H49" s="875"/>
      <c r="I49" s="875"/>
      <c r="J49" s="408" t="s">
        <v>327</v>
      </c>
      <c r="K49" s="443"/>
      <c r="L49" s="875"/>
      <c r="M49" s="875"/>
      <c r="N49" s="408" t="s">
        <v>327</v>
      </c>
      <c r="O49" s="443"/>
      <c r="P49" s="875"/>
      <c r="Q49" s="875"/>
      <c r="R49" s="408" t="s">
        <v>327</v>
      </c>
      <c r="S49" s="443"/>
    </row>
    <row r="50" spans="2:19" ht="30" customHeight="1" outlineLevel="1" x14ac:dyDescent="0.35">
      <c r="B50" s="803"/>
      <c r="C50" s="803"/>
      <c r="D50" s="878"/>
      <c r="E50" s="878"/>
      <c r="F50" s="408" t="s">
        <v>328</v>
      </c>
      <c r="G50" s="439"/>
      <c r="H50" s="876"/>
      <c r="I50" s="876"/>
      <c r="J50" s="408" t="s">
        <v>328</v>
      </c>
      <c r="K50" s="438"/>
      <c r="L50" s="876"/>
      <c r="M50" s="876"/>
      <c r="N50" s="408" t="s">
        <v>328</v>
      </c>
      <c r="O50" s="438"/>
      <c r="P50" s="876"/>
      <c r="Q50" s="876"/>
      <c r="R50" s="408" t="s">
        <v>328</v>
      </c>
      <c r="S50" s="438"/>
    </row>
    <row r="51" spans="2:19" ht="30" customHeight="1" thickBot="1" x14ac:dyDescent="0.4">
      <c r="C51" s="444"/>
      <c r="D51" s="445"/>
    </row>
    <row r="52" spans="2:19" ht="30" customHeight="1" thickBot="1" x14ac:dyDescent="0.4">
      <c r="D52" s="821" t="s">
        <v>301</v>
      </c>
      <c r="E52" s="822"/>
      <c r="F52" s="822"/>
      <c r="G52" s="823"/>
      <c r="H52" s="821" t="s">
        <v>302</v>
      </c>
      <c r="I52" s="822"/>
      <c r="J52" s="822"/>
      <c r="K52" s="823"/>
      <c r="L52" s="821" t="s">
        <v>303</v>
      </c>
      <c r="M52" s="822"/>
      <c r="N52" s="822"/>
      <c r="O52" s="823"/>
      <c r="P52" s="821" t="s">
        <v>304</v>
      </c>
      <c r="Q52" s="822"/>
      <c r="R52" s="822"/>
      <c r="S52" s="823"/>
    </row>
    <row r="53" spans="2:19" ht="30" customHeight="1" x14ac:dyDescent="0.35">
      <c r="B53" s="814" t="s">
        <v>329</v>
      </c>
      <c r="C53" s="814" t="s">
        <v>330</v>
      </c>
      <c r="D53" s="777" t="s">
        <v>331</v>
      </c>
      <c r="E53" s="836"/>
      <c r="F53" s="383" t="s">
        <v>300</v>
      </c>
      <c r="G53" s="386" t="s">
        <v>332</v>
      </c>
      <c r="H53" s="777" t="s">
        <v>331</v>
      </c>
      <c r="I53" s="836"/>
      <c r="J53" s="383" t="s">
        <v>300</v>
      </c>
      <c r="K53" s="386" t="s">
        <v>332</v>
      </c>
      <c r="L53" s="777" t="s">
        <v>331</v>
      </c>
      <c r="M53" s="836"/>
      <c r="N53" s="383" t="s">
        <v>300</v>
      </c>
      <c r="O53" s="386" t="s">
        <v>332</v>
      </c>
      <c r="P53" s="777" t="s">
        <v>331</v>
      </c>
      <c r="Q53" s="836"/>
      <c r="R53" s="383" t="s">
        <v>300</v>
      </c>
      <c r="S53" s="386" t="s">
        <v>332</v>
      </c>
    </row>
    <row r="54" spans="2:19" ht="45" customHeight="1" x14ac:dyDescent="0.35">
      <c r="B54" s="847"/>
      <c r="C54" s="847"/>
      <c r="D54" s="427" t="s">
        <v>309</v>
      </c>
      <c r="E54" s="446">
        <v>147</v>
      </c>
      <c r="F54" s="867" t="s">
        <v>422</v>
      </c>
      <c r="G54" s="869" t="s">
        <v>488</v>
      </c>
      <c r="H54" s="427" t="s">
        <v>309</v>
      </c>
      <c r="I54" s="429">
        <v>300</v>
      </c>
      <c r="J54" s="863" t="s">
        <v>422</v>
      </c>
      <c r="K54" s="865" t="s">
        <v>480</v>
      </c>
      <c r="L54" s="427" t="s">
        <v>309</v>
      </c>
      <c r="M54" s="429"/>
      <c r="N54" s="863"/>
      <c r="O54" s="865"/>
      <c r="P54" s="427" t="s">
        <v>309</v>
      </c>
      <c r="Q54" s="429"/>
      <c r="R54" s="863"/>
      <c r="S54" s="865"/>
    </row>
    <row r="55" spans="2:19" ht="45" customHeight="1" x14ac:dyDescent="0.35">
      <c r="B55" s="815"/>
      <c r="C55" s="815"/>
      <c r="D55" s="161" t="s">
        <v>317</v>
      </c>
      <c r="E55" s="447">
        <v>0.17</v>
      </c>
      <c r="F55" s="868"/>
      <c r="G55" s="870"/>
      <c r="H55" s="161" t="s">
        <v>317</v>
      </c>
      <c r="I55" s="431">
        <v>0.4</v>
      </c>
      <c r="J55" s="864"/>
      <c r="K55" s="866"/>
      <c r="L55" s="161" t="s">
        <v>317</v>
      </c>
      <c r="M55" s="431"/>
      <c r="N55" s="864"/>
      <c r="O55" s="866"/>
      <c r="P55" s="161" t="s">
        <v>317</v>
      </c>
      <c r="Q55" s="431"/>
      <c r="R55" s="864"/>
      <c r="S55" s="866"/>
    </row>
    <row r="56" spans="2:19" ht="30" customHeight="1" x14ac:dyDescent="0.35">
      <c r="B56" s="802" t="s">
        <v>333</v>
      </c>
      <c r="C56" s="802" t="s">
        <v>334</v>
      </c>
      <c r="D56" s="310" t="s">
        <v>335</v>
      </c>
      <c r="E56" s="389" t="s">
        <v>336</v>
      </c>
      <c r="F56" s="781" t="s">
        <v>337</v>
      </c>
      <c r="G56" s="846"/>
      <c r="H56" s="310" t="s">
        <v>335</v>
      </c>
      <c r="I56" s="389" t="s">
        <v>336</v>
      </c>
      <c r="J56" s="781" t="s">
        <v>337</v>
      </c>
      <c r="K56" s="846"/>
      <c r="L56" s="310" t="s">
        <v>335</v>
      </c>
      <c r="M56" s="389" t="s">
        <v>336</v>
      </c>
      <c r="N56" s="781" t="s">
        <v>337</v>
      </c>
      <c r="O56" s="846"/>
      <c r="P56" s="310" t="s">
        <v>335</v>
      </c>
      <c r="Q56" s="389" t="s">
        <v>336</v>
      </c>
      <c r="R56" s="781" t="s">
        <v>337</v>
      </c>
      <c r="S56" s="846"/>
    </row>
    <row r="57" spans="2:19" ht="30" customHeight="1" x14ac:dyDescent="0.35">
      <c r="B57" s="813"/>
      <c r="C57" s="803"/>
      <c r="D57" s="411">
        <v>147</v>
      </c>
      <c r="E57" s="448">
        <v>0.17</v>
      </c>
      <c r="F57" s="871" t="s">
        <v>450</v>
      </c>
      <c r="G57" s="872"/>
      <c r="H57" s="415">
        <v>300</v>
      </c>
      <c r="I57" s="449">
        <v>0.4</v>
      </c>
      <c r="J57" s="873"/>
      <c r="K57" s="874"/>
      <c r="L57" s="415"/>
      <c r="M57" s="449"/>
      <c r="N57" s="873"/>
      <c r="O57" s="874"/>
      <c r="P57" s="415"/>
      <c r="Q57" s="449"/>
      <c r="R57" s="873"/>
      <c r="S57" s="874"/>
    </row>
    <row r="58" spans="2:19" ht="30" customHeight="1" x14ac:dyDescent="0.35">
      <c r="B58" s="813"/>
      <c r="C58" s="802" t="s">
        <v>338</v>
      </c>
      <c r="D58" s="309" t="s">
        <v>337</v>
      </c>
      <c r="E58" s="380" t="s">
        <v>321</v>
      </c>
      <c r="F58" s="310" t="s">
        <v>300</v>
      </c>
      <c r="G58" s="381" t="s">
        <v>332</v>
      </c>
      <c r="H58" s="309" t="s">
        <v>337</v>
      </c>
      <c r="I58" s="380" t="s">
        <v>321</v>
      </c>
      <c r="J58" s="310" t="s">
        <v>300</v>
      </c>
      <c r="K58" s="381" t="s">
        <v>332</v>
      </c>
      <c r="L58" s="309" t="s">
        <v>337</v>
      </c>
      <c r="M58" s="380" t="s">
        <v>321</v>
      </c>
      <c r="N58" s="310" t="s">
        <v>300</v>
      </c>
      <c r="O58" s="381" t="s">
        <v>332</v>
      </c>
      <c r="P58" s="309" t="s">
        <v>337</v>
      </c>
      <c r="Q58" s="380" t="s">
        <v>321</v>
      </c>
      <c r="R58" s="310" t="s">
        <v>300</v>
      </c>
      <c r="S58" s="381" t="s">
        <v>332</v>
      </c>
    </row>
    <row r="59" spans="2:19" ht="30" customHeight="1" x14ac:dyDescent="0.35">
      <c r="B59" s="803"/>
      <c r="C59" s="862"/>
      <c r="D59" s="450" t="s">
        <v>450</v>
      </c>
      <c r="E59" s="451" t="s">
        <v>456</v>
      </c>
      <c r="F59" s="433" t="s">
        <v>422</v>
      </c>
      <c r="G59" s="452" t="s">
        <v>488</v>
      </c>
      <c r="H59" s="453" t="s">
        <v>450</v>
      </c>
      <c r="I59" s="454" t="s">
        <v>456</v>
      </c>
      <c r="J59" s="435" t="s">
        <v>422</v>
      </c>
      <c r="K59" s="455" t="s">
        <v>480</v>
      </c>
      <c r="L59" s="453"/>
      <c r="M59" s="454"/>
      <c r="N59" s="435"/>
      <c r="O59" s="455"/>
      <c r="P59" s="453"/>
      <c r="Q59" s="454"/>
      <c r="R59" s="435"/>
      <c r="S59" s="455"/>
    </row>
    <row r="60" spans="2:19" ht="30" customHeight="1" x14ac:dyDescent="0.35">
      <c r="B60" s="843" t="s">
        <v>727</v>
      </c>
      <c r="C60" s="843" t="s">
        <v>831</v>
      </c>
      <c r="D60" s="309" t="s">
        <v>823</v>
      </c>
      <c r="E60" s="380" t="s">
        <v>321</v>
      </c>
      <c r="F60" s="310" t="s">
        <v>300</v>
      </c>
      <c r="G60" s="381" t="s">
        <v>332</v>
      </c>
      <c r="H60" s="309" t="s">
        <v>823</v>
      </c>
      <c r="I60" s="380" t="s">
        <v>321</v>
      </c>
      <c r="J60" s="310" t="s">
        <v>300</v>
      </c>
      <c r="K60" s="381" t="s">
        <v>332</v>
      </c>
      <c r="L60" s="309" t="s">
        <v>823</v>
      </c>
      <c r="M60" s="380" t="s">
        <v>321</v>
      </c>
      <c r="N60" s="310" t="s">
        <v>300</v>
      </c>
      <c r="O60" s="381" t="s">
        <v>332</v>
      </c>
      <c r="P60" s="309" t="s">
        <v>823</v>
      </c>
      <c r="Q60" s="380" t="s">
        <v>321</v>
      </c>
      <c r="R60" s="310" t="s">
        <v>300</v>
      </c>
      <c r="S60" s="381" t="s">
        <v>332</v>
      </c>
    </row>
    <row r="61" spans="2:19" ht="52" customHeight="1" x14ac:dyDescent="0.35">
      <c r="B61" s="843"/>
      <c r="C61" s="843"/>
      <c r="D61" s="450">
        <v>3</v>
      </c>
      <c r="E61" s="451" t="s">
        <v>456</v>
      </c>
      <c r="F61" s="433" t="s">
        <v>422</v>
      </c>
      <c r="G61" s="452" t="s">
        <v>488</v>
      </c>
      <c r="H61" s="453">
        <v>3</v>
      </c>
      <c r="I61" s="454" t="s">
        <v>456</v>
      </c>
      <c r="J61" s="435" t="s">
        <v>422</v>
      </c>
      <c r="K61" s="455" t="s">
        <v>480</v>
      </c>
      <c r="L61" s="453"/>
      <c r="M61" s="454"/>
      <c r="N61" s="435"/>
      <c r="O61" s="455"/>
      <c r="P61" s="453"/>
      <c r="Q61" s="454"/>
      <c r="R61" s="435"/>
      <c r="S61" s="455"/>
    </row>
    <row r="62" spans="2:19" ht="30" customHeight="1" thickBot="1" x14ac:dyDescent="0.4">
      <c r="B62" s="423"/>
      <c r="C62" s="456"/>
      <c r="D62" s="445"/>
    </row>
    <row r="63" spans="2:19" ht="30" customHeight="1" thickBot="1" x14ac:dyDescent="0.4">
      <c r="B63" s="423"/>
      <c r="C63" s="423"/>
      <c r="D63" s="821" t="s">
        <v>301</v>
      </c>
      <c r="E63" s="822"/>
      <c r="F63" s="822"/>
      <c r="G63" s="822"/>
      <c r="H63" s="821" t="s">
        <v>302</v>
      </c>
      <c r="I63" s="822"/>
      <c r="J63" s="822"/>
      <c r="K63" s="823"/>
      <c r="L63" s="822" t="s">
        <v>303</v>
      </c>
      <c r="M63" s="822"/>
      <c r="N63" s="822"/>
      <c r="O63" s="822"/>
      <c r="P63" s="821" t="s">
        <v>304</v>
      </c>
      <c r="Q63" s="822"/>
      <c r="R63" s="822"/>
      <c r="S63" s="823"/>
    </row>
    <row r="64" spans="2:19" ht="30" customHeight="1" x14ac:dyDescent="0.35">
      <c r="B64" s="814" t="s">
        <v>339</v>
      </c>
      <c r="C64" s="814" t="s">
        <v>340</v>
      </c>
      <c r="D64" s="859" t="s">
        <v>341</v>
      </c>
      <c r="E64" s="860"/>
      <c r="F64" s="777" t="s">
        <v>300</v>
      </c>
      <c r="G64" s="806"/>
      <c r="H64" s="861" t="s">
        <v>341</v>
      </c>
      <c r="I64" s="860"/>
      <c r="J64" s="777" t="s">
        <v>300</v>
      </c>
      <c r="K64" s="778"/>
      <c r="L64" s="861" t="s">
        <v>341</v>
      </c>
      <c r="M64" s="860"/>
      <c r="N64" s="777" t="s">
        <v>300</v>
      </c>
      <c r="O64" s="778"/>
      <c r="P64" s="861" t="s">
        <v>341</v>
      </c>
      <c r="Q64" s="860"/>
      <c r="R64" s="777" t="s">
        <v>300</v>
      </c>
      <c r="S64" s="778"/>
    </row>
    <row r="65" spans="2:19" ht="36.75" customHeight="1" x14ac:dyDescent="0.35">
      <c r="B65" s="815"/>
      <c r="C65" s="815"/>
      <c r="D65" s="856">
        <v>0.14000000000000001</v>
      </c>
      <c r="E65" s="857"/>
      <c r="F65" s="827" t="s">
        <v>422</v>
      </c>
      <c r="G65" s="858"/>
      <c r="H65" s="852">
        <v>100</v>
      </c>
      <c r="I65" s="853"/>
      <c r="J65" s="844" t="s">
        <v>422</v>
      </c>
      <c r="K65" s="845"/>
      <c r="L65" s="852"/>
      <c r="M65" s="853"/>
      <c r="N65" s="844"/>
      <c r="O65" s="845"/>
      <c r="P65" s="852"/>
      <c r="Q65" s="853"/>
      <c r="R65" s="844"/>
      <c r="S65" s="845"/>
    </row>
    <row r="66" spans="2:19" ht="45" customHeight="1" x14ac:dyDescent="0.35">
      <c r="B66" s="802" t="s">
        <v>342</v>
      </c>
      <c r="C66" s="802" t="s">
        <v>645</v>
      </c>
      <c r="D66" s="310" t="s">
        <v>343</v>
      </c>
      <c r="E66" s="310" t="s">
        <v>344</v>
      </c>
      <c r="F66" s="781" t="s">
        <v>345</v>
      </c>
      <c r="G66" s="846"/>
      <c r="H66" s="311" t="s">
        <v>343</v>
      </c>
      <c r="I66" s="310" t="s">
        <v>344</v>
      </c>
      <c r="J66" s="854" t="s">
        <v>345</v>
      </c>
      <c r="K66" s="846"/>
      <c r="L66" s="311" t="s">
        <v>343</v>
      </c>
      <c r="M66" s="310" t="s">
        <v>344</v>
      </c>
      <c r="N66" s="854" t="s">
        <v>345</v>
      </c>
      <c r="O66" s="846"/>
      <c r="P66" s="311" t="s">
        <v>343</v>
      </c>
      <c r="Q66" s="310" t="s">
        <v>344</v>
      </c>
      <c r="R66" s="854" t="s">
        <v>345</v>
      </c>
      <c r="S66" s="846"/>
    </row>
    <row r="67" spans="2:19" ht="27" customHeight="1" x14ac:dyDescent="0.35">
      <c r="B67" s="803"/>
      <c r="C67" s="803"/>
      <c r="D67" s="411">
        <v>5937</v>
      </c>
      <c r="E67" s="448">
        <v>0.4</v>
      </c>
      <c r="F67" s="855" t="s">
        <v>489</v>
      </c>
      <c r="G67" s="855"/>
      <c r="H67" s="415">
        <v>35000</v>
      </c>
      <c r="I67" s="449">
        <v>0.4</v>
      </c>
      <c r="J67" s="850" t="s">
        <v>481</v>
      </c>
      <c r="K67" s="851"/>
      <c r="L67" s="415"/>
      <c r="M67" s="449"/>
      <c r="N67" s="850"/>
      <c r="O67" s="851"/>
      <c r="P67" s="415"/>
      <c r="Q67" s="449"/>
      <c r="R67" s="850"/>
      <c r="S67" s="851"/>
    </row>
    <row r="68" spans="2:19" ht="33.75" customHeight="1" x14ac:dyDescent="0.35">
      <c r="B68" s="843" t="s">
        <v>728</v>
      </c>
      <c r="C68" s="802" t="s">
        <v>729</v>
      </c>
      <c r="D68" s="310" t="s">
        <v>730</v>
      </c>
      <c r="E68" s="310" t="s">
        <v>824</v>
      </c>
      <c r="F68" s="781" t="s">
        <v>345</v>
      </c>
      <c r="G68" s="846"/>
      <c r="H68" s="311" t="s">
        <v>731</v>
      </c>
      <c r="I68" s="310" t="s">
        <v>824</v>
      </c>
      <c r="J68" s="854" t="s">
        <v>345</v>
      </c>
      <c r="K68" s="846"/>
      <c r="L68" s="311" t="s">
        <v>731</v>
      </c>
      <c r="M68" s="310" t="s">
        <v>824</v>
      </c>
      <c r="N68" s="854" t="s">
        <v>345</v>
      </c>
      <c r="O68" s="846"/>
      <c r="P68" s="311" t="s">
        <v>731</v>
      </c>
      <c r="Q68" s="310" t="s">
        <v>824</v>
      </c>
      <c r="R68" s="854" t="s">
        <v>345</v>
      </c>
      <c r="S68" s="846"/>
    </row>
    <row r="69" spans="2:19" ht="33.75" customHeight="1" x14ac:dyDescent="0.35">
      <c r="B69" s="843"/>
      <c r="C69" s="803"/>
      <c r="D69" s="411">
        <v>197</v>
      </c>
      <c r="E69" s="448" t="s">
        <v>853</v>
      </c>
      <c r="F69" s="855" t="s">
        <v>489</v>
      </c>
      <c r="G69" s="855"/>
      <c r="H69" s="415">
        <v>832</v>
      </c>
      <c r="I69" s="449" t="s">
        <v>853</v>
      </c>
      <c r="J69" s="850" t="s">
        <v>481</v>
      </c>
      <c r="K69" s="851"/>
      <c r="L69" s="415"/>
      <c r="M69" s="449"/>
      <c r="N69" s="850"/>
      <c r="O69" s="851"/>
      <c r="P69" s="415"/>
      <c r="Q69" s="449"/>
      <c r="R69" s="850"/>
      <c r="S69" s="851"/>
    </row>
    <row r="70" spans="2:19" ht="33.75" customHeight="1" x14ac:dyDescent="0.35">
      <c r="B70" s="843"/>
      <c r="C70" s="802" t="s">
        <v>732</v>
      </c>
      <c r="D70" s="310" t="s">
        <v>733</v>
      </c>
      <c r="E70" s="310" t="s">
        <v>337</v>
      </c>
      <c r="F70" s="781" t="s">
        <v>735</v>
      </c>
      <c r="G70" s="846"/>
      <c r="H70" s="311" t="s">
        <v>733</v>
      </c>
      <c r="I70" s="310" t="s">
        <v>734</v>
      </c>
      <c r="J70" s="854" t="s">
        <v>321</v>
      </c>
      <c r="K70" s="846"/>
      <c r="L70" s="311" t="s">
        <v>733</v>
      </c>
      <c r="M70" s="310" t="s">
        <v>734</v>
      </c>
      <c r="N70" s="854" t="s">
        <v>321</v>
      </c>
      <c r="O70" s="846"/>
      <c r="P70" s="311" t="s">
        <v>733</v>
      </c>
      <c r="Q70" s="310" t="s">
        <v>734</v>
      </c>
      <c r="R70" s="854" t="s">
        <v>321</v>
      </c>
      <c r="S70" s="846"/>
    </row>
    <row r="71" spans="2:19" ht="33.75" customHeight="1" thickBot="1" x14ac:dyDescent="0.4">
      <c r="B71" s="843"/>
      <c r="C71" s="803"/>
      <c r="D71" s="411">
        <v>7</v>
      </c>
      <c r="E71" s="448" t="s">
        <v>854</v>
      </c>
      <c r="F71" s="855" t="s">
        <v>456</v>
      </c>
      <c r="G71" s="855"/>
      <c r="H71" s="415">
        <v>7</v>
      </c>
      <c r="I71" s="449" t="s">
        <v>854</v>
      </c>
      <c r="J71" s="850" t="s">
        <v>456</v>
      </c>
      <c r="K71" s="851"/>
      <c r="L71" s="415"/>
      <c r="M71" s="449"/>
      <c r="N71" s="850"/>
      <c r="O71" s="851"/>
      <c r="P71" s="415"/>
      <c r="Q71" s="449"/>
      <c r="R71" s="850"/>
      <c r="S71" s="851"/>
    </row>
    <row r="72" spans="2:19" ht="37.5" customHeight="1" thickBot="1" x14ac:dyDescent="0.4">
      <c r="B72" s="423"/>
      <c r="C72" s="423"/>
      <c r="D72" s="821" t="s">
        <v>301</v>
      </c>
      <c r="E72" s="822"/>
      <c r="F72" s="822"/>
      <c r="G72" s="823"/>
      <c r="H72" s="821" t="s">
        <v>302</v>
      </c>
      <c r="I72" s="822"/>
      <c r="J72" s="822"/>
      <c r="K72" s="823"/>
      <c r="L72" s="821" t="s">
        <v>303</v>
      </c>
      <c r="M72" s="822"/>
      <c r="N72" s="822"/>
      <c r="O72" s="822"/>
      <c r="P72" s="822" t="s">
        <v>302</v>
      </c>
      <c r="Q72" s="822"/>
      <c r="R72" s="822"/>
      <c r="S72" s="823"/>
    </row>
    <row r="73" spans="2:19" ht="37.5" customHeight="1" x14ac:dyDescent="0.35">
      <c r="B73" s="814" t="s">
        <v>346</v>
      </c>
      <c r="C73" s="814" t="s">
        <v>347</v>
      </c>
      <c r="D73" s="384" t="s">
        <v>348</v>
      </c>
      <c r="E73" s="383" t="s">
        <v>349</v>
      </c>
      <c r="F73" s="777" t="s">
        <v>350</v>
      </c>
      <c r="G73" s="778"/>
      <c r="H73" s="384" t="s">
        <v>348</v>
      </c>
      <c r="I73" s="383" t="s">
        <v>349</v>
      </c>
      <c r="J73" s="777" t="s">
        <v>350</v>
      </c>
      <c r="K73" s="778"/>
      <c r="L73" s="384" t="s">
        <v>348</v>
      </c>
      <c r="M73" s="383" t="s">
        <v>349</v>
      </c>
      <c r="N73" s="777" t="s">
        <v>350</v>
      </c>
      <c r="O73" s="778"/>
      <c r="P73" s="384" t="s">
        <v>348</v>
      </c>
      <c r="Q73" s="383" t="s">
        <v>349</v>
      </c>
      <c r="R73" s="777" t="s">
        <v>350</v>
      </c>
      <c r="S73" s="778"/>
    </row>
    <row r="74" spans="2:19" ht="44.25" customHeight="1" x14ac:dyDescent="0.35">
      <c r="B74" s="847"/>
      <c r="C74" s="815"/>
      <c r="D74" s="457" t="s">
        <v>422</v>
      </c>
      <c r="E74" s="458" t="s">
        <v>456</v>
      </c>
      <c r="F74" s="848" t="s">
        <v>498</v>
      </c>
      <c r="G74" s="849"/>
      <c r="H74" s="459" t="s">
        <v>422</v>
      </c>
      <c r="I74" s="460" t="s">
        <v>456</v>
      </c>
      <c r="J74" s="779" t="s">
        <v>482</v>
      </c>
      <c r="K74" s="780"/>
      <c r="L74" s="459"/>
      <c r="M74" s="460"/>
      <c r="N74" s="779"/>
      <c r="O74" s="780"/>
      <c r="P74" s="459"/>
      <c r="Q74" s="460"/>
      <c r="R74" s="779"/>
      <c r="S74" s="780"/>
    </row>
    <row r="75" spans="2:19" ht="36.75" customHeight="1" x14ac:dyDescent="0.35">
      <c r="B75" s="847"/>
      <c r="C75" s="814" t="s">
        <v>935</v>
      </c>
      <c r="D75" s="310" t="s">
        <v>300</v>
      </c>
      <c r="E75" s="382" t="s">
        <v>351</v>
      </c>
      <c r="F75" s="781" t="s">
        <v>352</v>
      </c>
      <c r="G75" s="846"/>
      <c r="H75" s="310" t="s">
        <v>300</v>
      </c>
      <c r="I75" s="382" t="s">
        <v>351</v>
      </c>
      <c r="J75" s="781" t="s">
        <v>352</v>
      </c>
      <c r="K75" s="846"/>
      <c r="L75" s="310" t="s">
        <v>300</v>
      </c>
      <c r="M75" s="382" t="s">
        <v>351</v>
      </c>
      <c r="N75" s="781" t="s">
        <v>352</v>
      </c>
      <c r="O75" s="846"/>
      <c r="P75" s="310" t="s">
        <v>300</v>
      </c>
      <c r="Q75" s="382" t="s">
        <v>351</v>
      </c>
      <c r="R75" s="781" t="s">
        <v>352</v>
      </c>
      <c r="S75" s="846"/>
    </row>
    <row r="76" spans="2:19" ht="30" customHeight="1" x14ac:dyDescent="0.35">
      <c r="B76" s="847"/>
      <c r="C76" s="847"/>
      <c r="D76" s="433" t="s">
        <v>422</v>
      </c>
      <c r="E76" s="458" t="s">
        <v>855</v>
      </c>
      <c r="F76" s="827" t="s">
        <v>499</v>
      </c>
      <c r="G76" s="828"/>
      <c r="H76" s="435" t="s">
        <v>422</v>
      </c>
      <c r="I76" s="460" t="s">
        <v>855</v>
      </c>
      <c r="J76" s="844" t="s">
        <v>483</v>
      </c>
      <c r="K76" s="845"/>
      <c r="L76" s="435"/>
      <c r="M76" s="460"/>
      <c r="N76" s="844"/>
      <c r="O76" s="845"/>
      <c r="P76" s="435"/>
      <c r="Q76" s="460"/>
      <c r="R76" s="844"/>
      <c r="S76" s="845"/>
    </row>
    <row r="77" spans="2:19" ht="30" customHeight="1" outlineLevel="1" x14ac:dyDescent="0.35">
      <c r="B77" s="847"/>
      <c r="C77" s="847"/>
      <c r="D77" s="433"/>
      <c r="E77" s="458"/>
      <c r="F77" s="827"/>
      <c r="G77" s="828"/>
      <c r="H77" s="435"/>
      <c r="I77" s="460"/>
      <c r="J77" s="844"/>
      <c r="K77" s="845"/>
      <c r="L77" s="435"/>
      <c r="M77" s="460"/>
      <c r="N77" s="844"/>
      <c r="O77" s="845"/>
      <c r="P77" s="435"/>
      <c r="Q77" s="460"/>
      <c r="R77" s="844"/>
      <c r="S77" s="845"/>
    </row>
    <row r="78" spans="2:19" ht="30" customHeight="1" outlineLevel="1" x14ac:dyDescent="0.35">
      <c r="B78" s="847"/>
      <c r="C78" s="847"/>
      <c r="D78" s="433"/>
      <c r="E78" s="458"/>
      <c r="F78" s="827"/>
      <c r="G78" s="828"/>
      <c r="H78" s="435"/>
      <c r="I78" s="460"/>
      <c r="J78" s="844"/>
      <c r="K78" s="845"/>
      <c r="L78" s="435"/>
      <c r="M78" s="460"/>
      <c r="N78" s="844"/>
      <c r="O78" s="845"/>
      <c r="P78" s="435"/>
      <c r="Q78" s="460"/>
      <c r="R78" s="844"/>
      <c r="S78" s="845"/>
    </row>
    <row r="79" spans="2:19" ht="30" customHeight="1" outlineLevel="1" x14ac:dyDescent="0.35">
      <c r="B79" s="847"/>
      <c r="C79" s="847"/>
      <c r="D79" s="433"/>
      <c r="E79" s="458"/>
      <c r="F79" s="827"/>
      <c r="G79" s="828"/>
      <c r="H79" s="435"/>
      <c r="I79" s="460"/>
      <c r="J79" s="844"/>
      <c r="K79" s="845"/>
      <c r="L79" s="435"/>
      <c r="M79" s="460"/>
      <c r="N79" s="844"/>
      <c r="O79" s="845"/>
      <c r="P79" s="435"/>
      <c r="Q79" s="460"/>
      <c r="R79" s="844"/>
      <c r="S79" s="845"/>
    </row>
    <row r="80" spans="2:19" ht="30" customHeight="1" outlineLevel="1" x14ac:dyDescent="0.35">
      <c r="B80" s="847"/>
      <c r="C80" s="847"/>
      <c r="D80" s="433"/>
      <c r="E80" s="458"/>
      <c r="F80" s="827"/>
      <c r="G80" s="828"/>
      <c r="H80" s="435"/>
      <c r="I80" s="460"/>
      <c r="J80" s="844"/>
      <c r="K80" s="845"/>
      <c r="L80" s="435"/>
      <c r="M80" s="460"/>
      <c r="N80" s="844"/>
      <c r="O80" s="845"/>
      <c r="P80" s="435"/>
      <c r="Q80" s="460"/>
      <c r="R80" s="844"/>
      <c r="S80" s="845"/>
    </row>
    <row r="81" spans="2:19" ht="30" customHeight="1" outlineLevel="1" x14ac:dyDescent="0.35">
      <c r="B81" s="815"/>
      <c r="C81" s="815"/>
      <c r="D81" s="433"/>
      <c r="E81" s="458"/>
      <c r="F81" s="827"/>
      <c r="G81" s="828"/>
      <c r="H81" s="435"/>
      <c r="I81" s="460"/>
      <c r="J81" s="844"/>
      <c r="K81" s="845"/>
      <c r="L81" s="435"/>
      <c r="M81" s="460"/>
      <c r="N81" s="844"/>
      <c r="O81" s="845"/>
      <c r="P81" s="435"/>
      <c r="Q81" s="460"/>
      <c r="R81" s="844"/>
      <c r="S81" s="845"/>
    </row>
    <row r="82" spans="2:19" ht="35.25" customHeight="1" x14ac:dyDescent="0.35">
      <c r="B82" s="802" t="s">
        <v>353</v>
      </c>
      <c r="C82" s="843" t="s">
        <v>644</v>
      </c>
      <c r="D82" s="389" t="s">
        <v>354</v>
      </c>
      <c r="E82" s="781" t="s">
        <v>337</v>
      </c>
      <c r="F82" s="782"/>
      <c r="G82" s="314" t="s">
        <v>300</v>
      </c>
      <c r="H82" s="389" t="s">
        <v>354</v>
      </c>
      <c r="I82" s="781" t="s">
        <v>337</v>
      </c>
      <c r="J82" s="782"/>
      <c r="K82" s="314" t="s">
        <v>300</v>
      </c>
      <c r="L82" s="389" t="s">
        <v>354</v>
      </c>
      <c r="M82" s="781" t="s">
        <v>337</v>
      </c>
      <c r="N82" s="782"/>
      <c r="O82" s="314" t="s">
        <v>300</v>
      </c>
      <c r="P82" s="389" t="s">
        <v>354</v>
      </c>
      <c r="Q82" s="781" t="s">
        <v>337</v>
      </c>
      <c r="R82" s="782"/>
      <c r="S82" s="314" t="s">
        <v>300</v>
      </c>
    </row>
    <row r="83" spans="2:19" ht="35.25" customHeight="1" x14ac:dyDescent="0.35">
      <c r="B83" s="813"/>
      <c r="C83" s="843"/>
      <c r="D83" s="461">
        <v>1</v>
      </c>
      <c r="E83" s="838" t="s">
        <v>440</v>
      </c>
      <c r="F83" s="839"/>
      <c r="G83" s="462" t="s">
        <v>422</v>
      </c>
      <c r="H83" s="463">
        <v>5</v>
      </c>
      <c r="I83" s="840" t="s">
        <v>440</v>
      </c>
      <c r="J83" s="841"/>
      <c r="K83" s="464" t="s">
        <v>422</v>
      </c>
      <c r="L83" s="463"/>
      <c r="M83" s="840"/>
      <c r="N83" s="841"/>
      <c r="O83" s="464"/>
      <c r="P83" s="463"/>
      <c r="Q83" s="840"/>
      <c r="R83" s="841"/>
      <c r="S83" s="464"/>
    </row>
    <row r="84" spans="2:19" ht="35.25" customHeight="1" outlineLevel="1" x14ac:dyDescent="0.35">
      <c r="B84" s="813"/>
      <c r="C84" s="843"/>
      <c r="D84" s="461">
        <v>0</v>
      </c>
      <c r="E84" s="838" t="s">
        <v>446</v>
      </c>
      <c r="F84" s="839"/>
      <c r="G84" s="462" t="s">
        <v>422</v>
      </c>
      <c r="H84" s="463">
        <v>47</v>
      </c>
      <c r="I84" s="840" t="s">
        <v>446</v>
      </c>
      <c r="J84" s="841"/>
      <c r="K84" s="464" t="s">
        <v>422</v>
      </c>
      <c r="L84" s="463"/>
      <c r="M84" s="840"/>
      <c r="N84" s="841"/>
      <c r="O84" s="464"/>
      <c r="P84" s="463"/>
      <c r="Q84" s="840"/>
      <c r="R84" s="841"/>
      <c r="S84" s="464"/>
    </row>
    <row r="85" spans="2:19" ht="35.25" customHeight="1" outlineLevel="1" x14ac:dyDescent="0.35">
      <c r="B85" s="813"/>
      <c r="C85" s="843"/>
      <c r="D85" s="461"/>
      <c r="E85" s="838"/>
      <c r="F85" s="839"/>
      <c r="G85" s="462"/>
      <c r="H85" s="463"/>
      <c r="I85" s="840"/>
      <c r="J85" s="841"/>
      <c r="K85" s="464"/>
      <c r="L85" s="463"/>
      <c r="M85" s="840"/>
      <c r="N85" s="841"/>
      <c r="O85" s="464"/>
      <c r="P85" s="463"/>
      <c r="Q85" s="840"/>
      <c r="R85" s="841"/>
      <c r="S85" s="464"/>
    </row>
    <row r="86" spans="2:19" ht="35.25" customHeight="1" outlineLevel="1" x14ac:dyDescent="0.35">
      <c r="B86" s="813"/>
      <c r="C86" s="843"/>
      <c r="D86" s="461"/>
      <c r="E86" s="838"/>
      <c r="F86" s="839"/>
      <c r="G86" s="462"/>
      <c r="H86" s="463"/>
      <c r="I86" s="840"/>
      <c r="J86" s="841"/>
      <c r="K86" s="464"/>
      <c r="L86" s="463"/>
      <c r="M86" s="840"/>
      <c r="N86" s="841"/>
      <c r="O86" s="464"/>
      <c r="P86" s="463"/>
      <c r="Q86" s="840"/>
      <c r="R86" s="841"/>
      <c r="S86" s="464"/>
    </row>
    <row r="87" spans="2:19" ht="35.25" customHeight="1" outlineLevel="1" x14ac:dyDescent="0.35">
      <c r="B87" s="813"/>
      <c r="C87" s="843"/>
      <c r="D87" s="461"/>
      <c r="E87" s="838"/>
      <c r="F87" s="839"/>
      <c r="G87" s="462"/>
      <c r="H87" s="463"/>
      <c r="I87" s="840"/>
      <c r="J87" s="841"/>
      <c r="K87" s="464"/>
      <c r="L87" s="463"/>
      <c r="M87" s="840"/>
      <c r="N87" s="841"/>
      <c r="O87" s="464"/>
      <c r="P87" s="463"/>
      <c r="Q87" s="840"/>
      <c r="R87" s="841"/>
      <c r="S87" s="464"/>
    </row>
    <row r="88" spans="2:19" ht="33" customHeight="1" outlineLevel="1" x14ac:dyDescent="0.35">
      <c r="B88" s="803"/>
      <c r="C88" s="843"/>
      <c r="D88" s="461"/>
      <c r="E88" s="838"/>
      <c r="F88" s="839"/>
      <c r="G88" s="462"/>
      <c r="H88" s="463"/>
      <c r="I88" s="840"/>
      <c r="J88" s="841"/>
      <c r="K88" s="464"/>
      <c r="L88" s="463"/>
      <c r="M88" s="840"/>
      <c r="N88" s="841"/>
      <c r="O88" s="464"/>
      <c r="P88" s="463"/>
      <c r="Q88" s="840"/>
      <c r="R88" s="841"/>
      <c r="S88" s="464"/>
    </row>
    <row r="89" spans="2:19" ht="31.5" customHeight="1" thickBot="1" x14ac:dyDescent="0.4">
      <c r="B89" s="423"/>
      <c r="C89" s="465"/>
      <c r="D89" s="445"/>
    </row>
    <row r="90" spans="2:19" ht="30.75" customHeight="1" thickBot="1" x14ac:dyDescent="0.4">
      <c r="B90" s="423"/>
      <c r="C90" s="423"/>
      <c r="D90" s="821" t="s">
        <v>301</v>
      </c>
      <c r="E90" s="822"/>
      <c r="F90" s="822"/>
      <c r="G90" s="823"/>
      <c r="H90" s="785" t="s">
        <v>301</v>
      </c>
      <c r="I90" s="786"/>
      <c r="J90" s="786"/>
      <c r="K90" s="787"/>
      <c r="L90" s="822" t="s">
        <v>303</v>
      </c>
      <c r="M90" s="822"/>
      <c r="N90" s="822"/>
      <c r="O90" s="822"/>
      <c r="P90" s="822" t="s">
        <v>302</v>
      </c>
      <c r="Q90" s="822"/>
      <c r="R90" s="822"/>
      <c r="S90" s="823"/>
    </row>
    <row r="91" spans="2:19" ht="30.75" customHeight="1" x14ac:dyDescent="0.35">
      <c r="B91" s="814" t="s">
        <v>355</v>
      </c>
      <c r="C91" s="814" t="s">
        <v>356</v>
      </c>
      <c r="D91" s="777" t="s">
        <v>357</v>
      </c>
      <c r="E91" s="836"/>
      <c r="F91" s="383" t="s">
        <v>300</v>
      </c>
      <c r="G91" s="466" t="s">
        <v>337</v>
      </c>
      <c r="H91" s="837" t="s">
        <v>357</v>
      </c>
      <c r="I91" s="836"/>
      <c r="J91" s="383" t="s">
        <v>300</v>
      </c>
      <c r="K91" s="466" t="s">
        <v>337</v>
      </c>
      <c r="L91" s="837" t="s">
        <v>357</v>
      </c>
      <c r="M91" s="836"/>
      <c r="N91" s="383" t="s">
        <v>300</v>
      </c>
      <c r="O91" s="466" t="s">
        <v>337</v>
      </c>
      <c r="P91" s="837" t="s">
        <v>357</v>
      </c>
      <c r="Q91" s="836"/>
      <c r="R91" s="383" t="s">
        <v>300</v>
      </c>
      <c r="S91" s="466" t="s">
        <v>337</v>
      </c>
    </row>
    <row r="92" spans="2:19" ht="29.25" customHeight="1" x14ac:dyDescent="0.35">
      <c r="B92" s="815"/>
      <c r="C92" s="815"/>
      <c r="D92" s="827" t="s">
        <v>501</v>
      </c>
      <c r="E92" s="842"/>
      <c r="F92" s="457" t="s">
        <v>422</v>
      </c>
      <c r="G92" s="467" t="s">
        <v>397</v>
      </c>
      <c r="H92" s="468"/>
      <c r="I92" s="469"/>
      <c r="J92" s="459"/>
      <c r="K92" s="470"/>
      <c r="L92" s="468"/>
      <c r="M92" s="469"/>
      <c r="N92" s="459"/>
      <c r="O92" s="470"/>
      <c r="P92" s="468" t="s">
        <v>485</v>
      </c>
      <c r="Q92" s="469"/>
      <c r="R92" s="459" t="s">
        <v>422</v>
      </c>
      <c r="S92" s="470" t="s">
        <v>397</v>
      </c>
    </row>
    <row r="93" spans="2:19" ht="45" customHeight="1" x14ac:dyDescent="0.35">
      <c r="B93" s="835" t="s">
        <v>358</v>
      </c>
      <c r="C93" s="802" t="s">
        <v>936</v>
      </c>
      <c r="D93" s="310" t="s">
        <v>359</v>
      </c>
      <c r="E93" s="310" t="s">
        <v>360</v>
      </c>
      <c r="F93" s="389" t="s">
        <v>361</v>
      </c>
      <c r="G93" s="314" t="s">
        <v>362</v>
      </c>
      <c r="H93" s="310" t="s">
        <v>359</v>
      </c>
      <c r="I93" s="310" t="s">
        <v>360</v>
      </c>
      <c r="J93" s="389" t="s">
        <v>361</v>
      </c>
      <c r="K93" s="314" t="s">
        <v>362</v>
      </c>
      <c r="L93" s="310" t="s">
        <v>359</v>
      </c>
      <c r="M93" s="310" t="s">
        <v>360</v>
      </c>
      <c r="N93" s="389" t="s">
        <v>361</v>
      </c>
      <c r="O93" s="314" t="s">
        <v>362</v>
      </c>
      <c r="P93" s="310" t="s">
        <v>359</v>
      </c>
      <c r="Q93" s="310" t="s">
        <v>360</v>
      </c>
      <c r="R93" s="389" t="s">
        <v>361</v>
      </c>
      <c r="S93" s="314" t="s">
        <v>362</v>
      </c>
    </row>
    <row r="94" spans="2:19" ht="29.25" customHeight="1" x14ac:dyDescent="0.35">
      <c r="B94" s="835"/>
      <c r="C94" s="813"/>
      <c r="D94" s="829" t="s">
        <v>544</v>
      </c>
      <c r="E94" s="831">
        <v>2755</v>
      </c>
      <c r="F94" s="829" t="s">
        <v>513</v>
      </c>
      <c r="G94" s="833" t="s">
        <v>493</v>
      </c>
      <c r="H94" s="788" t="s">
        <v>544</v>
      </c>
      <c r="I94" s="788">
        <v>2755</v>
      </c>
      <c r="J94" s="788" t="s">
        <v>513</v>
      </c>
      <c r="K94" s="790" t="s">
        <v>493</v>
      </c>
      <c r="L94" s="788"/>
      <c r="M94" s="788"/>
      <c r="N94" s="788"/>
      <c r="O94" s="790" t="s">
        <v>501</v>
      </c>
      <c r="P94" s="788" t="s">
        <v>544</v>
      </c>
      <c r="Q94" s="788">
        <v>11500</v>
      </c>
      <c r="R94" s="788" t="s">
        <v>493</v>
      </c>
      <c r="S94" s="790"/>
    </row>
    <row r="95" spans="2:19" ht="29.25" customHeight="1" x14ac:dyDescent="0.35">
      <c r="B95" s="835"/>
      <c r="C95" s="813"/>
      <c r="D95" s="830"/>
      <c r="E95" s="832"/>
      <c r="F95" s="830"/>
      <c r="G95" s="834"/>
      <c r="H95" s="789"/>
      <c r="I95" s="789"/>
      <c r="J95" s="789"/>
      <c r="K95" s="791"/>
      <c r="L95" s="789"/>
      <c r="M95" s="789"/>
      <c r="N95" s="789"/>
      <c r="O95" s="791"/>
      <c r="P95" s="789"/>
      <c r="Q95" s="789"/>
      <c r="R95" s="789"/>
      <c r="S95" s="791"/>
    </row>
    <row r="96" spans="2:19" ht="62.5" customHeight="1" outlineLevel="1" x14ac:dyDescent="0.35">
      <c r="B96" s="835"/>
      <c r="C96" s="813"/>
      <c r="D96" s="310" t="s">
        <v>359</v>
      </c>
      <c r="E96" s="310" t="s">
        <v>360</v>
      </c>
      <c r="F96" s="389" t="s">
        <v>361</v>
      </c>
      <c r="G96" s="314" t="s">
        <v>362</v>
      </c>
      <c r="H96" s="310" t="s">
        <v>359</v>
      </c>
      <c r="I96" s="310" t="s">
        <v>360</v>
      </c>
      <c r="J96" s="389" t="s">
        <v>361</v>
      </c>
      <c r="K96" s="314" t="s">
        <v>362</v>
      </c>
      <c r="L96" s="310" t="s">
        <v>359</v>
      </c>
      <c r="M96" s="310" t="s">
        <v>360</v>
      </c>
      <c r="N96" s="389" t="s">
        <v>361</v>
      </c>
      <c r="O96" s="314" t="s">
        <v>362</v>
      </c>
      <c r="P96" s="310" t="s">
        <v>359</v>
      </c>
      <c r="Q96" s="310" t="s">
        <v>360</v>
      </c>
      <c r="R96" s="389" t="s">
        <v>361</v>
      </c>
      <c r="S96" s="314" t="s">
        <v>362</v>
      </c>
    </row>
    <row r="97" spans="2:19" ht="29.25" customHeight="1" outlineLevel="1" x14ac:dyDescent="0.35">
      <c r="B97" s="835"/>
      <c r="C97" s="813"/>
      <c r="D97" s="829" t="s">
        <v>548</v>
      </c>
      <c r="E97" s="831">
        <v>1200</v>
      </c>
      <c r="F97" s="829" t="s">
        <v>513</v>
      </c>
      <c r="G97" s="833" t="s">
        <v>493</v>
      </c>
      <c r="H97" s="788" t="s">
        <v>548</v>
      </c>
      <c r="I97" s="788">
        <v>1200</v>
      </c>
      <c r="J97" s="788" t="s">
        <v>513</v>
      </c>
      <c r="K97" s="790" t="s">
        <v>493</v>
      </c>
      <c r="L97" s="788"/>
      <c r="M97" s="788"/>
      <c r="N97" s="788"/>
      <c r="O97" s="790"/>
      <c r="P97" s="788" t="s">
        <v>548</v>
      </c>
      <c r="Q97" s="788">
        <v>4500</v>
      </c>
      <c r="R97" s="788" t="s">
        <v>485</v>
      </c>
      <c r="S97" s="790"/>
    </row>
    <row r="98" spans="2:19" ht="29.25" customHeight="1" outlineLevel="1" x14ac:dyDescent="0.35">
      <c r="B98" s="835"/>
      <c r="C98" s="813"/>
      <c r="D98" s="830"/>
      <c r="E98" s="832"/>
      <c r="F98" s="830"/>
      <c r="G98" s="834"/>
      <c r="H98" s="789"/>
      <c r="I98" s="789"/>
      <c r="J98" s="789"/>
      <c r="K98" s="791"/>
      <c r="L98" s="789"/>
      <c r="M98" s="789"/>
      <c r="N98" s="789"/>
      <c r="O98" s="791"/>
      <c r="P98" s="789"/>
      <c r="Q98" s="789"/>
      <c r="R98" s="789"/>
      <c r="S98" s="791"/>
    </row>
    <row r="99" spans="2:19" ht="24" outlineLevel="1" x14ac:dyDescent="0.35">
      <c r="B99" s="835"/>
      <c r="C99" s="813"/>
      <c r="D99" s="310" t="s">
        <v>359</v>
      </c>
      <c r="E99" s="310" t="s">
        <v>360</v>
      </c>
      <c r="F99" s="389" t="s">
        <v>361</v>
      </c>
      <c r="G99" s="314" t="s">
        <v>362</v>
      </c>
      <c r="H99" s="310" t="s">
        <v>359</v>
      </c>
      <c r="I99" s="310" t="s">
        <v>360</v>
      </c>
      <c r="J99" s="389" t="s">
        <v>361</v>
      </c>
      <c r="K99" s="314" t="s">
        <v>362</v>
      </c>
      <c r="L99" s="310" t="s">
        <v>359</v>
      </c>
      <c r="M99" s="310" t="s">
        <v>360</v>
      </c>
      <c r="N99" s="389" t="s">
        <v>361</v>
      </c>
      <c r="O99" s="314" t="s">
        <v>362</v>
      </c>
      <c r="P99" s="310" t="s">
        <v>359</v>
      </c>
      <c r="Q99" s="310" t="s">
        <v>360</v>
      </c>
      <c r="R99" s="389" t="s">
        <v>361</v>
      </c>
      <c r="S99" s="314" t="s">
        <v>362</v>
      </c>
    </row>
    <row r="100" spans="2:19" ht="29.25" customHeight="1" outlineLevel="1" x14ac:dyDescent="0.35">
      <c r="B100" s="835"/>
      <c r="C100" s="813"/>
      <c r="D100" s="829" t="s">
        <v>531</v>
      </c>
      <c r="E100" s="831">
        <v>1500</v>
      </c>
      <c r="F100" s="829" t="s">
        <v>513</v>
      </c>
      <c r="G100" s="833" t="s">
        <v>493</v>
      </c>
      <c r="H100" s="788" t="s">
        <v>531</v>
      </c>
      <c r="I100" s="788">
        <v>1500</v>
      </c>
      <c r="J100" s="788" t="s">
        <v>513</v>
      </c>
      <c r="K100" s="790" t="s">
        <v>493</v>
      </c>
      <c r="L100" s="788"/>
      <c r="M100" s="788"/>
      <c r="N100" s="788"/>
      <c r="O100" s="790"/>
      <c r="P100" s="788" t="s">
        <v>531</v>
      </c>
      <c r="Q100" s="788">
        <v>6000</v>
      </c>
      <c r="R100" s="788" t="s">
        <v>485</v>
      </c>
      <c r="S100" s="790"/>
    </row>
    <row r="101" spans="2:19" ht="29.25" customHeight="1" outlineLevel="1" x14ac:dyDescent="0.35">
      <c r="B101" s="835"/>
      <c r="C101" s="813"/>
      <c r="D101" s="830"/>
      <c r="E101" s="832"/>
      <c r="F101" s="830"/>
      <c r="G101" s="834"/>
      <c r="H101" s="789"/>
      <c r="I101" s="789"/>
      <c r="J101" s="789"/>
      <c r="K101" s="791"/>
      <c r="L101" s="789"/>
      <c r="M101" s="789"/>
      <c r="N101" s="789"/>
      <c r="O101" s="791"/>
      <c r="P101" s="789"/>
      <c r="Q101" s="789"/>
      <c r="R101" s="789"/>
      <c r="S101" s="791"/>
    </row>
    <row r="102" spans="2:19" ht="24" outlineLevel="1" x14ac:dyDescent="0.35">
      <c r="B102" s="835"/>
      <c r="C102" s="813"/>
      <c r="D102" s="310" t="s">
        <v>359</v>
      </c>
      <c r="E102" s="310" t="s">
        <v>360</v>
      </c>
      <c r="F102" s="389" t="s">
        <v>361</v>
      </c>
      <c r="G102" s="314" t="s">
        <v>362</v>
      </c>
      <c r="H102" s="310" t="s">
        <v>359</v>
      </c>
      <c r="I102" s="310" t="s">
        <v>360</v>
      </c>
      <c r="J102" s="389" t="s">
        <v>361</v>
      </c>
      <c r="K102" s="314" t="s">
        <v>362</v>
      </c>
      <c r="L102" s="310" t="s">
        <v>359</v>
      </c>
      <c r="M102" s="310" t="s">
        <v>360</v>
      </c>
      <c r="N102" s="389" t="s">
        <v>361</v>
      </c>
      <c r="O102" s="314" t="s">
        <v>362</v>
      </c>
      <c r="P102" s="310" t="s">
        <v>359</v>
      </c>
      <c r="Q102" s="310" t="s">
        <v>360</v>
      </c>
      <c r="R102" s="389" t="s">
        <v>361</v>
      </c>
      <c r="S102" s="314" t="s">
        <v>362</v>
      </c>
    </row>
    <row r="103" spans="2:19" ht="29.25" customHeight="1" outlineLevel="1" x14ac:dyDescent="0.35">
      <c r="B103" s="835"/>
      <c r="C103" s="813"/>
      <c r="D103" s="829"/>
      <c r="E103" s="831"/>
      <c r="F103" s="829"/>
      <c r="G103" s="833"/>
      <c r="H103" s="788"/>
      <c r="I103" s="788"/>
      <c r="J103" s="788"/>
      <c r="K103" s="790"/>
      <c r="L103" s="788"/>
      <c r="M103" s="788"/>
      <c r="N103" s="788"/>
      <c r="O103" s="790"/>
      <c r="P103" s="788"/>
      <c r="Q103" s="788"/>
      <c r="R103" s="788"/>
      <c r="S103" s="790"/>
    </row>
    <row r="104" spans="2:19" ht="29.25" customHeight="1" outlineLevel="1" x14ac:dyDescent="0.35">
      <c r="B104" s="835"/>
      <c r="C104" s="803"/>
      <c r="D104" s="830"/>
      <c r="E104" s="832"/>
      <c r="F104" s="830"/>
      <c r="G104" s="834"/>
      <c r="H104" s="789"/>
      <c r="I104" s="789"/>
      <c r="J104" s="789"/>
      <c r="K104" s="791"/>
      <c r="L104" s="789"/>
      <c r="M104" s="789"/>
      <c r="N104" s="789"/>
      <c r="O104" s="791"/>
      <c r="P104" s="789"/>
      <c r="Q104" s="789"/>
      <c r="R104" s="789"/>
      <c r="S104" s="791"/>
    </row>
    <row r="105" spans="2:19" ht="15" thickBot="1" x14ac:dyDescent="0.4">
      <c r="B105" s="423"/>
      <c r="C105" s="423"/>
    </row>
    <row r="106" spans="2:19" ht="15" thickBot="1" x14ac:dyDescent="0.4">
      <c r="B106" s="423"/>
      <c r="C106" s="423"/>
      <c r="D106" s="821" t="s">
        <v>301</v>
      </c>
      <c r="E106" s="822"/>
      <c r="F106" s="822"/>
      <c r="G106" s="823"/>
      <c r="H106" s="785" t="s">
        <v>363</v>
      </c>
      <c r="I106" s="786"/>
      <c r="J106" s="786"/>
      <c r="K106" s="787"/>
      <c r="L106" s="785" t="s">
        <v>303</v>
      </c>
      <c r="M106" s="786"/>
      <c r="N106" s="786"/>
      <c r="O106" s="787"/>
      <c r="P106" s="785" t="s">
        <v>304</v>
      </c>
      <c r="Q106" s="786"/>
      <c r="R106" s="786"/>
      <c r="S106" s="787"/>
    </row>
    <row r="107" spans="2:19" ht="33.75" customHeight="1" x14ac:dyDescent="0.35">
      <c r="B107" s="824" t="s">
        <v>364</v>
      </c>
      <c r="C107" s="814" t="s">
        <v>365</v>
      </c>
      <c r="D107" s="388" t="s">
        <v>366</v>
      </c>
      <c r="E107" s="471" t="s">
        <v>367</v>
      </c>
      <c r="F107" s="777" t="s">
        <v>368</v>
      </c>
      <c r="G107" s="778"/>
      <c r="H107" s="388" t="s">
        <v>366</v>
      </c>
      <c r="I107" s="471" t="s">
        <v>367</v>
      </c>
      <c r="J107" s="777" t="s">
        <v>368</v>
      </c>
      <c r="K107" s="778"/>
      <c r="L107" s="388" t="s">
        <v>366</v>
      </c>
      <c r="M107" s="471" t="s">
        <v>367</v>
      </c>
      <c r="N107" s="777" t="s">
        <v>368</v>
      </c>
      <c r="O107" s="778"/>
      <c r="P107" s="388" t="s">
        <v>366</v>
      </c>
      <c r="Q107" s="471" t="s">
        <v>367</v>
      </c>
      <c r="R107" s="777" t="s">
        <v>368</v>
      </c>
      <c r="S107" s="778"/>
    </row>
    <row r="108" spans="2:19" ht="30" customHeight="1" x14ac:dyDescent="0.35">
      <c r="B108" s="825"/>
      <c r="C108" s="815"/>
      <c r="D108" s="472">
        <v>900</v>
      </c>
      <c r="E108" s="473">
        <v>0.4</v>
      </c>
      <c r="F108" s="827" t="s">
        <v>468</v>
      </c>
      <c r="G108" s="828"/>
      <c r="H108" s="474">
        <v>35000</v>
      </c>
      <c r="I108" s="475">
        <v>0.4</v>
      </c>
      <c r="J108" s="792" t="s">
        <v>463</v>
      </c>
      <c r="K108" s="793"/>
      <c r="L108" s="474"/>
      <c r="M108" s="475"/>
      <c r="N108" s="792"/>
      <c r="O108" s="793"/>
      <c r="P108" s="474"/>
      <c r="Q108" s="475"/>
      <c r="R108" s="792"/>
      <c r="S108" s="793"/>
    </row>
    <row r="109" spans="2:19" ht="32.25" customHeight="1" x14ac:dyDescent="0.35">
      <c r="B109" s="825"/>
      <c r="C109" s="824" t="s">
        <v>369</v>
      </c>
      <c r="D109" s="476" t="s">
        <v>366</v>
      </c>
      <c r="E109" s="310" t="s">
        <v>367</v>
      </c>
      <c r="F109" s="310" t="s">
        <v>370</v>
      </c>
      <c r="G109" s="381" t="s">
        <v>371</v>
      </c>
      <c r="H109" s="476" t="s">
        <v>366</v>
      </c>
      <c r="I109" s="310" t="s">
        <v>367</v>
      </c>
      <c r="J109" s="310" t="s">
        <v>370</v>
      </c>
      <c r="K109" s="381" t="s">
        <v>371</v>
      </c>
      <c r="L109" s="476" t="s">
        <v>366</v>
      </c>
      <c r="M109" s="310" t="s">
        <v>367</v>
      </c>
      <c r="N109" s="310" t="s">
        <v>370</v>
      </c>
      <c r="O109" s="381" t="s">
        <v>371</v>
      </c>
      <c r="P109" s="476" t="s">
        <v>366</v>
      </c>
      <c r="Q109" s="310" t="s">
        <v>367</v>
      </c>
      <c r="R109" s="310" t="s">
        <v>370</v>
      </c>
      <c r="S109" s="381" t="s">
        <v>371</v>
      </c>
    </row>
    <row r="110" spans="2:19" ht="27.75" customHeight="1" x14ac:dyDescent="0.35">
      <c r="B110" s="825"/>
      <c r="C110" s="825"/>
      <c r="D110" s="472">
        <v>510</v>
      </c>
      <c r="E110" s="448">
        <v>0.4</v>
      </c>
      <c r="F110" s="458" t="s">
        <v>556</v>
      </c>
      <c r="G110" s="467" t="s">
        <v>416</v>
      </c>
      <c r="H110" s="474">
        <v>1000</v>
      </c>
      <c r="I110" s="449">
        <v>0.4</v>
      </c>
      <c r="J110" s="460" t="s">
        <v>562</v>
      </c>
      <c r="K110" s="470" t="s">
        <v>410</v>
      </c>
      <c r="L110" s="474"/>
      <c r="M110" s="449"/>
      <c r="N110" s="460"/>
      <c r="O110" s="470"/>
      <c r="P110" s="474"/>
      <c r="Q110" s="449"/>
      <c r="R110" s="460"/>
      <c r="S110" s="470"/>
    </row>
    <row r="111" spans="2:19" ht="27.75" customHeight="1" outlineLevel="1" x14ac:dyDescent="0.35">
      <c r="B111" s="825"/>
      <c r="C111" s="825"/>
      <c r="D111" s="476" t="s">
        <v>366</v>
      </c>
      <c r="E111" s="310" t="s">
        <v>367</v>
      </c>
      <c r="F111" s="310" t="s">
        <v>370</v>
      </c>
      <c r="G111" s="381" t="s">
        <v>371</v>
      </c>
      <c r="H111" s="476" t="s">
        <v>366</v>
      </c>
      <c r="I111" s="310" t="s">
        <v>367</v>
      </c>
      <c r="J111" s="310" t="s">
        <v>370</v>
      </c>
      <c r="K111" s="381" t="s">
        <v>371</v>
      </c>
      <c r="L111" s="476" t="s">
        <v>366</v>
      </c>
      <c r="M111" s="310" t="s">
        <v>367</v>
      </c>
      <c r="N111" s="310" t="s">
        <v>370</v>
      </c>
      <c r="O111" s="381" t="s">
        <v>371</v>
      </c>
      <c r="P111" s="476" t="s">
        <v>366</v>
      </c>
      <c r="Q111" s="310" t="s">
        <v>367</v>
      </c>
      <c r="R111" s="310" t="s">
        <v>370</v>
      </c>
      <c r="S111" s="381" t="s">
        <v>371</v>
      </c>
    </row>
    <row r="112" spans="2:19" ht="27.75" customHeight="1" outlineLevel="1" x14ac:dyDescent="0.35">
      <c r="B112" s="825"/>
      <c r="C112" s="825"/>
      <c r="D112" s="472"/>
      <c r="E112" s="448"/>
      <c r="F112" s="458"/>
      <c r="G112" s="467"/>
      <c r="H112" s="474"/>
      <c r="I112" s="449"/>
      <c r="J112" s="460"/>
      <c r="K112" s="470"/>
      <c r="L112" s="474"/>
      <c r="M112" s="449"/>
      <c r="N112" s="460"/>
      <c r="O112" s="470"/>
      <c r="P112" s="474"/>
      <c r="Q112" s="449"/>
      <c r="R112" s="460"/>
      <c r="S112" s="470"/>
    </row>
    <row r="113" spans="2:19" ht="27.75" customHeight="1" outlineLevel="1" x14ac:dyDescent="0.35">
      <c r="B113" s="825"/>
      <c r="C113" s="825"/>
      <c r="D113" s="476" t="s">
        <v>366</v>
      </c>
      <c r="E113" s="310" t="s">
        <v>367</v>
      </c>
      <c r="F113" s="310" t="s">
        <v>370</v>
      </c>
      <c r="G113" s="381" t="s">
        <v>371</v>
      </c>
      <c r="H113" s="476" t="s">
        <v>366</v>
      </c>
      <c r="I113" s="310" t="s">
        <v>367</v>
      </c>
      <c r="J113" s="310" t="s">
        <v>370</v>
      </c>
      <c r="K113" s="381" t="s">
        <v>371</v>
      </c>
      <c r="L113" s="476" t="s">
        <v>366</v>
      </c>
      <c r="M113" s="310" t="s">
        <v>367</v>
      </c>
      <c r="N113" s="310" t="s">
        <v>370</v>
      </c>
      <c r="O113" s="381" t="s">
        <v>371</v>
      </c>
      <c r="P113" s="476" t="s">
        <v>366</v>
      </c>
      <c r="Q113" s="310" t="s">
        <v>367</v>
      </c>
      <c r="R113" s="310" t="s">
        <v>370</v>
      </c>
      <c r="S113" s="381" t="s">
        <v>371</v>
      </c>
    </row>
    <row r="114" spans="2:19" ht="27.75" customHeight="1" outlineLevel="1" x14ac:dyDescent="0.35">
      <c r="B114" s="825"/>
      <c r="C114" s="825"/>
      <c r="D114" s="472"/>
      <c r="E114" s="448"/>
      <c r="F114" s="458"/>
      <c r="G114" s="467"/>
      <c r="H114" s="474"/>
      <c r="I114" s="449"/>
      <c r="J114" s="460"/>
      <c r="K114" s="470"/>
      <c r="L114" s="474"/>
      <c r="M114" s="449"/>
      <c r="N114" s="460"/>
      <c r="O114" s="470"/>
      <c r="P114" s="474"/>
      <c r="Q114" s="449"/>
      <c r="R114" s="460"/>
      <c r="S114" s="470"/>
    </row>
    <row r="115" spans="2:19" ht="27.75" customHeight="1" outlineLevel="1" x14ac:dyDescent="0.35">
      <c r="B115" s="825"/>
      <c r="C115" s="825"/>
      <c r="D115" s="476" t="s">
        <v>366</v>
      </c>
      <c r="E115" s="310" t="s">
        <v>367</v>
      </c>
      <c r="F115" s="310" t="s">
        <v>370</v>
      </c>
      <c r="G115" s="381" t="s">
        <v>371</v>
      </c>
      <c r="H115" s="476" t="s">
        <v>366</v>
      </c>
      <c r="I115" s="310" t="s">
        <v>367</v>
      </c>
      <c r="J115" s="310" t="s">
        <v>370</v>
      </c>
      <c r="K115" s="381" t="s">
        <v>371</v>
      </c>
      <c r="L115" s="476" t="s">
        <v>366</v>
      </c>
      <c r="M115" s="310" t="s">
        <v>367</v>
      </c>
      <c r="N115" s="310" t="s">
        <v>370</v>
      </c>
      <c r="O115" s="381" t="s">
        <v>371</v>
      </c>
      <c r="P115" s="476" t="s">
        <v>366</v>
      </c>
      <c r="Q115" s="310" t="s">
        <v>367</v>
      </c>
      <c r="R115" s="310" t="s">
        <v>370</v>
      </c>
      <c r="S115" s="381" t="s">
        <v>371</v>
      </c>
    </row>
    <row r="116" spans="2:19" ht="27.75" customHeight="1" outlineLevel="1" x14ac:dyDescent="0.35">
      <c r="B116" s="826"/>
      <c r="C116" s="826"/>
      <c r="D116" s="472"/>
      <c r="E116" s="448"/>
      <c r="F116" s="458"/>
      <c r="G116" s="467"/>
      <c r="H116" s="474"/>
      <c r="I116" s="449"/>
      <c r="J116" s="460"/>
      <c r="K116" s="470"/>
      <c r="L116" s="474"/>
      <c r="M116" s="449"/>
      <c r="N116" s="460"/>
      <c r="O116" s="470"/>
      <c r="P116" s="474"/>
      <c r="Q116" s="449"/>
      <c r="R116" s="460"/>
      <c r="S116" s="470"/>
    </row>
    <row r="117" spans="2:19" ht="26.25" customHeight="1" x14ac:dyDescent="0.35">
      <c r="B117" s="816" t="s">
        <v>372</v>
      </c>
      <c r="C117" s="819" t="s">
        <v>373</v>
      </c>
      <c r="D117" s="313" t="s">
        <v>374</v>
      </c>
      <c r="E117" s="313" t="s">
        <v>375</v>
      </c>
      <c r="F117" s="313" t="s">
        <v>300</v>
      </c>
      <c r="G117" s="477" t="s">
        <v>376</v>
      </c>
      <c r="H117" s="478" t="s">
        <v>374</v>
      </c>
      <c r="I117" s="313" t="s">
        <v>375</v>
      </c>
      <c r="J117" s="313" t="s">
        <v>300</v>
      </c>
      <c r="K117" s="477" t="s">
        <v>376</v>
      </c>
      <c r="L117" s="313" t="s">
        <v>374</v>
      </c>
      <c r="M117" s="313" t="s">
        <v>375</v>
      </c>
      <c r="N117" s="313" t="s">
        <v>300</v>
      </c>
      <c r="O117" s="477" t="s">
        <v>376</v>
      </c>
      <c r="P117" s="313" t="s">
        <v>374</v>
      </c>
      <c r="Q117" s="313" t="s">
        <v>375</v>
      </c>
      <c r="R117" s="313" t="s">
        <v>300</v>
      </c>
      <c r="S117" s="477" t="s">
        <v>376</v>
      </c>
    </row>
    <row r="118" spans="2:19" ht="32.25" customHeight="1" x14ac:dyDescent="0.35">
      <c r="B118" s="817"/>
      <c r="C118" s="820"/>
      <c r="D118" s="411">
        <v>0</v>
      </c>
      <c r="E118" s="411" t="s">
        <v>443</v>
      </c>
      <c r="F118" s="411" t="s">
        <v>422</v>
      </c>
      <c r="G118" s="411" t="s">
        <v>547</v>
      </c>
      <c r="H118" s="463">
        <v>2</v>
      </c>
      <c r="I118" s="415" t="s">
        <v>443</v>
      </c>
      <c r="J118" s="415" t="s">
        <v>422</v>
      </c>
      <c r="K118" s="464"/>
      <c r="L118" s="415"/>
      <c r="M118" s="415"/>
      <c r="N118" s="415"/>
      <c r="O118" s="464"/>
      <c r="P118" s="415"/>
      <c r="Q118" s="415"/>
      <c r="R118" s="415"/>
      <c r="S118" s="464"/>
    </row>
    <row r="119" spans="2:19" ht="32.25" customHeight="1" x14ac:dyDescent="0.35">
      <c r="B119" s="817"/>
      <c r="C119" s="816" t="s">
        <v>937</v>
      </c>
      <c r="D119" s="310" t="s">
        <v>938</v>
      </c>
      <c r="E119" s="781" t="s">
        <v>377</v>
      </c>
      <c r="F119" s="782"/>
      <c r="G119" s="314" t="s">
        <v>378</v>
      </c>
      <c r="H119" s="310" t="s">
        <v>938</v>
      </c>
      <c r="I119" s="781" t="s">
        <v>377</v>
      </c>
      <c r="J119" s="782"/>
      <c r="K119" s="314" t="s">
        <v>378</v>
      </c>
      <c r="L119" s="310" t="s">
        <v>938</v>
      </c>
      <c r="M119" s="781" t="s">
        <v>377</v>
      </c>
      <c r="N119" s="782"/>
      <c r="O119" s="314" t="s">
        <v>378</v>
      </c>
      <c r="P119" s="310" t="s">
        <v>938</v>
      </c>
      <c r="Q119" s="310" t="s">
        <v>377</v>
      </c>
      <c r="R119" s="781" t="s">
        <v>377</v>
      </c>
      <c r="S119" s="782"/>
    </row>
    <row r="120" spans="2:19" ht="23.25" customHeight="1" x14ac:dyDescent="0.35">
      <c r="B120" s="817"/>
      <c r="C120" s="817"/>
      <c r="D120" s="479"/>
      <c r="E120" s="804"/>
      <c r="F120" s="805"/>
      <c r="G120" s="439"/>
      <c r="H120" s="480"/>
      <c r="I120" s="783"/>
      <c r="J120" s="784"/>
      <c r="K120" s="455"/>
      <c r="L120" s="480"/>
      <c r="M120" s="783"/>
      <c r="N120" s="784"/>
      <c r="O120" s="438"/>
      <c r="P120" s="480"/>
      <c r="Q120" s="435"/>
      <c r="R120" s="783"/>
      <c r="S120" s="784"/>
    </row>
    <row r="121" spans="2:19" ht="23.25" customHeight="1" outlineLevel="1" x14ac:dyDescent="0.35">
      <c r="B121" s="817"/>
      <c r="C121" s="817"/>
      <c r="D121" s="310" t="s">
        <v>938</v>
      </c>
      <c r="E121" s="781" t="s">
        <v>377</v>
      </c>
      <c r="F121" s="782"/>
      <c r="G121" s="314" t="s">
        <v>378</v>
      </c>
      <c r="H121" s="310" t="s">
        <v>938</v>
      </c>
      <c r="I121" s="781" t="s">
        <v>377</v>
      </c>
      <c r="J121" s="782"/>
      <c r="K121" s="314" t="s">
        <v>378</v>
      </c>
      <c r="L121" s="310" t="s">
        <v>938</v>
      </c>
      <c r="M121" s="781" t="s">
        <v>377</v>
      </c>
      <c r="N121" s="782"/>
      <c r="O121" s="314" t="s">
        <v>378</v>
      </c>
      <c r="P121" s="310" t="s">
        <v>938</v>
      </c>
      <c r="Q121" s="310" t="s">
        <v>377</v>
      </c>
      <c r="R121" s="781" t="s">
        <v>377</v>
      </c>
      <c r="S121" s="782"/>
    </row>
    <row r="122" spans="2:19" ht="23.25" customHeight="1" outlineLevel="1" x14ac:dyDescent="0.35">
      <c r="B122" s="817"/>
      <c r="C122" s="817"/>
      <c r="D122" s="479"/>
      <c r="E122" s="804"/>
      <c r="F122" s="805"/>
      <c r="G122" s="439"/>
      <c r="H122" s="480"/>
      <c r="I122" s="783"/>
      <c r="J122" s="784"/>
      <c r="K122" s="438"/>
      <c r="L122" s="480"/>
      <c r="M122" s="783"/>
      <c r="N122" s="784"/>
      <c r="O122" s="438"/>
      <c r="P122" s="480"/>
      <c r="Q122" s="435"/>
      <c r="R122" s="783"/>
      <c r="S122" s="784"/>
    </row>
    <row r="123" spans="2:19" ht="23.25" customHeight="1" outlineLevel="1" x14ac:dyDescent="0.35">
      <c r="B123" s="817"/>
      <c r="C123" s="817"/>
      <c r="D123" s="310" t="s">
        <v>938</v>
      </c>
      <c r="E123" s="781" t="s">
        <v>377</v>
      </c>
      <c r="F123" s="782"/>
      <c r="G123" s="314" t="s">
        <v>378</v>
      </c>
      <c r="H123" s="310" t="s">
        <v>938</v>
      </c>
      <c r="I123" s="781" t="s">
        <v>377</v>
      </c>
      <c r="J123" s="782"/>
      <c r="K123" s="314" t="s">
        <v>378</v>
      </c>
      <c r="L123" s="310" t="s">
        <v>938</v>
      </c>
      <c r="M123" s="781" t="s">
        <v>377</v>
      </c>
      <c r="N123" s="782"/>
      <c r="O123" s="314" t="s">
        <v>378</v>
      </c>
      <c r="P123" s="310" t="s">
        <v>938</v>
      </c>
      <c r="Q123" s="310" t="s">
        <v>377</v>
      </c>
      <c r="R123" s="781" t="s">
        <v>377</v>
      </c>
      <c r="S123" s="782"/>
    </row>
    <row r="124" spans="2:19" ht="23.25" customHeight="1" outlineLevel="1" x14ac:dyDescent="0.35">
      <c r="B124" s="817"/>
      <c r="C124" s="817"/>
      <c r="D124" s="479"/>
      <c r="E124" s="804"/>
      <c r="F124" s="805"/>
      <c r="G124" s="439"/>
      <c r="H124" s="480"/>
      <c r="I124" s="783"/>
      <c r="J124" s="784"/>
      <c r="K124" s="438"/>
      <c r="L124" s="480"/>
      <c r="M124" s="783"/>
      <c r="N124" s="784"/>
      <c r="O124" s="438"/>
      <c r="P124" s="480"/>
      <c r="Q124" s="435"/>
      <c r="R124" s="783"/>
      <c r="S124" s="784"/>
    </row>
    <row r="125" spans="2:19" ht="23.25" customHeight="1" outlineLevel="1" x14ac:dyDescent="0.35">
      <c r="B125" s="817"/>
      <c r="C125" s="817"/>
      <c r="D125" s="310" t="s">
        <v>938</v>
      </c>
      <c r="E125" s="781" t="s">
        <v>377</v>
      </c>
      <c r="F125" s="782"/>
      <c r="G125" s="314" t="s">
        <v>378</v>
      </c>
      <c r="H125" s="310" t="s">
        <v>938</v>
      </c>
      <c r="I125" s="781" t="s">
        <v>377</v>
      </c>
      <c r="J125" s="782"/>
      <c r="K125" s="314" t="s">
        <v>378</v>
      </c>
      <c r="L125" s="310" t="s">
        <v>938</v>
      </c>
      <c r="M125" s="781" t="s">
        <v>377</v>
      </c>
      <c r="N125" s="782"/>
      <c r="O125" s="314" t="s">
        <v>378</v>
      </c>
      <c r="P125" s="310" t="s">
        <v>938</v>
      </c>
      <c r="Q125" s="310" t="s">
        <v>377</v>
      </c>
      <c r="R125" s="781" t="s">
        <v>377</v>
      </c>
      <c r="S125" s="782"/>
    </row>
    <row r="126" spans="2:19" ht="23.25" customHeight="1" outlineLevel="1" x14ac:dyDescent="0.35">
      <c r="B126" s="818"/>
      <c r="C126" s="818"/>
      <c r="D126" s="479"/>
      <c r="E126" s="804"/>
      <c r="F126" s="805"/>
      <c r="G126" s="439"/>
      <c r="H126" s="480"/>
      <c r="I126" s="783"/>
      <c r="J126" s="784"/>
      <c r="K126" s="438"/>
      <c r="L126" s="480"/>
      <c r="M126" s="783"/>
      <c r="N126" s="784"/>
      <c r="O126" s="438"/>
      <c r="P126" s="480"/>
      <c r="Q126" s="435"/>
      <c r="R126" s="783"/>
      <c r="S126" s="784"/>
    </row>
    <row r="127" spans="2:19" ht="15" thickBot="1" x14ac:dyDescent="0.4">
      <c r="B127" s="423"/>
      <c r="C127" s="423"/>
    </row>
    <row r="128" spans="2:19" ht="15" thickBot="1" x14ac:dyDescent="0.4">
      <c r="B128" s="423"/>
      <c r="C128" s="423"/>
      <c r="D128" s="821" t="s">
        <v>301</v>
      </c>
      <c r="E128" s="822"/>
      <c r="F128" s="822"/>
      <c r="G128" s="823"/>
      <c r="H128" s="821" t="s">
        <v>302</v>
      </c>
      <c r="I128" s="822"/>
      <c r="J128" s="822"/>
      <c r="K128" s="823"/>
      <c r="L128" s="822" t="s">
        <v>303</v>
      </c>
      <c r="M128" s="822"/>
      <c r="N128" s="822"/>
      <c r="O128" s="822"/>
      <c r="P128" s="821" t="s">
        <v>304</v>
      </c>
      <c r="Q128" s="822"/>
      <c r="R128" s="822"/>
      <c r="S128" s="823"/>
    </row>
    <row r="129" spans="2:19" x14ac:dyDescent="0.35">
      <c r="B129" s="814" t="s">
        <v>379</v>
      </c>
      <c r="C129" s="814" t="s">
        <v>380</v>
      </c>
      <c r="D129" s="777" t="s">
        <v>381</v>
      </c>
      <c r="E129" s="806"/>
      <c r="F129" s="806"/>
      <c r="G129" s="778"/>
      <c r="H129" s="777" t="s">
        <v>381</v>
      </c>
      <c r="I129" s="806"/>
      <c r="J129" s="806"/>
      <c r="K129" s="778"/>
      <c r="L129" s="777" t="s">
        <v>381</v>
      </c>
      <c r="M129" s="806"/>
      <c r="N129" s="806"/>
      <c r="O129" s="778"/>
      <c r="P129" s="777" t="s">
        <v>381</v>
      </c>
      <c r="Q129" s="806"/>
      <c r="R129" s="806"/>
      <c r="S129" s="778"/>
    </row>
    <row r="130" spans="2:19" ht="45" customHeight="1" x14ac:dyDescent="0.35">
      <c r="B130" s="815"/>
      <c r="C130" s="815"/>
      <c r="D130" s="807" t="s">
        <v>441</v>
      </c>
      <c r="E130" s="808"/>
      <c r="F130" s="808"/>
      <c r="G130" s="809"/>
      <c r="H130" s="810" t="s">
        <v>429</v>
      </c>
      <c r="I130" s="811"/>
      <c r="J130" s="811"/>
      <c r="K130" s="812"/>
      <c r="L130" s="810"/>
      <c r="M130" s="811"/>
      <c r="N130" s="811"/>
      <c r="O130" s="812"/>
      <c r="P130" s="810"/>
      <c r="Q130" s="811"/>
      <c r="R130" s="811"/>
      <c r="S130" s="812"/>
    </row>
    <row r="131" spans="2:19" ht="32.25" customHeight="1" x14ac:dyDescent="0.35">
      <c r="B131" s="802" t="s">
        <v>382</v>
      </c>
      <c r="C131" s="802" t="s">
        <v>383</v>
      </c>
      <c r="D131" s="313" t="s">
        <v>384</v>
      </c>
      <c r="E131" s="380" t="s">
        <v>300</v>
      </c>
      <c r="F131" s="310" t="s">
        <v>321</v>
      </c>
      <c r="G131" s="314" t="s">
        <v>337</v>
      </c>
      <c r="H131" s="313" t="s">
        <v>384</v>
      </c>
      <c r="I131" s="380" t="s">
        <v>300</v>
      </c>
      <c r="J131" s="310" t="s">
        <v>321</v>
      </c>
      <c r="K131" s="314" t="s">
        <v>337</v>
      </c>
      <c r="L131" s="313" t="s">
        <v>384</v>
      </c>
      <c r="M131" s="380" t="s">
        <v>300</v>
      </c>
      <c r="N131" s="310" t="s">
        <v>321</v>
      </c>
      <c r="O131" s="314" t="s">
        <v>337</v>
      </c>
      <c r="P131" s="313" t="s">
        <v>384</v>
      </c>
      <c r="Q131" s="380" t="s">
        <v>300</v>
      </c>
      <c r="R131" s="310" t="s">
        <v>321</v>
      </c>
      <c r="S131" s="314" t="s">
        <v>337</v>
      </c>
    </row>
    <row r="132" spans="2:19" ht="23.25" customHeight="1" x14ac:dyDescent="0.35">
      <c r="B132" s="813"/>
      <c r="C132" s="803"/>
      <c r="D132" s="411"/>
      <c r="E132" s="481"/>
      <c r="F132" s="433"/>
      <c r="G132" s="462"/>
      <c r="H132" s="415">
        <v>1</v>
      </c>
      <c r="I132" s="482" t="s">
        <v>422</v>
      </c>
      <c r="J132" s="415" t="s">
        <v>456</v>
      </c>
      <c r="K132" s="483" t="s">
        <v>856</v>
      </c>
      <c r="L132" s="415"/>
      <c r="M132" s="482"/>
      <c r="N132" s="415"/>
      <c r="O132" s="483"/>
      <c r="P132" s="415"/>
      <c r="Q132" s="482"/>
      <c r="R132" s="415"/>
      <c r="S132" s="483"/>
    </row>
    <row r="133" spans="2:19" ht="29.25" customHeight="1" x14ac:dyDescent="0.35">
      <c r="B133" s="813"/>
      <c r="C133" s="802" t="s">
        <v>385</v>
      </c>
      <c r="D133" s="310" t="s">
        <v>386</v>
      </c>
      <c r="E133" s="781" t="s">
        <v>387</v>
      </c>
      <c r="F133" s="782"/>
      <c r="G133" s="314" t="s">
        <v>388</v>
      </c>
      <c r="H133" s="310" t="s">
        <v>386</v>
      </c>
      <c r="I133" s="781" t="s">
        <v>387</v>
      </c>
      <c r="J133" s="782"/>
      <c r="K133" s="314" t="s">
        <v>388</v>
      </c>
      <c r="L133" s="310" t="s">
        <v>386</v>
      </c>
      <c r="M133" s="781" t="s">
        <v>387</v>
      </c>
      <c r="N133" s="782"/>
      <c r="O133" s="314" t="s">
        <v>388</v>
      </c>
      <c r="P133" s="310" t="s">
        <v>386</v>
      </c>
      <c r="Q133" s="781" t="s">
        <v>387</v>
      </c>
      <c r="R133" s="782"/>
      <c r="S133" s="314" t="s">
        <v>388</v>
      </c>
    </row>
    <row r="134" spans="2:19" ht="36.65" customHeight="1" x14ac:dyDescent="0.35">
      <c r="B134" s="803"/>
      <c r="C134" s="803"/>
      <c r="D134" s="479"/>
      <c r="E134" s="804"/>
      <c r="F134" s="805"/>
      <c r="G134" s="439"/>
      <c r="H134" s="480">
        <v>1</v>
      </c>
      <c r="I134" s="783" t="s">
        <v>394</v>
      </c>
      <c r="J134" s="784"/>
      <c r="K134" s="438" t="s">
        <v>493</v>
      </c>
      <c r="L134" s="480"/>
      <c r="M134" s="783"/>
      <c r="N134" s="784"/>
      <c r="O134" s="438"/>
      <c r="P134" s="480"/>
      <c r="Q134" s="783"/>
      <c r="R134" s="784"/>
      <c r="S134" s="438"/>
    </row>
    <row r="135" spans="2:19" ht="15" thickBot="1" x14ac:dyDescent="0.4"/>
    <row r="136" spans="2:19" hidden="1" x14ac:dyDescent="0.35"/>
    <row r="137" spans="2:19" hidden="1" x14ac:dyDescent="0.35"/>
    <row r="138" spans="2:19" hidden="1" x14ac:dyDescent="0.35"/>
    <row r="139" spans="2:19" hidden="1" x14ac:dyDescent="0.35"/>
    <row r="140" spans="2:19" hidden="1" x14ac:dyDescent="0.35">
      <c r="D140" s="390" t="s">
        <v>389</v>
      </c>
    </row>
    <row r="141" spans="2:19" hidden="1" x14ac:dyDescent="0.35">
      <c r="D141" s="390" t="s">
        <v>390</v>
      </c>
      <c r="E141" s="390" t="s">
        <v>391</v>
      </c>
      <c r="F141" s="390" t="s">
        <v>392</v>
      </c>
      <c r="H141" s="390" t="s">
        <v>393</v>
      </c>
      <c r="I141" s="390" t="s">
        <v>394</v>
      </c>
    </row>
    <row r="142" spans="2:19" hidden="1" x14ac:dyDescent="0.35">
      <c r="D142" s="390" t="s">
        <v>395</v>
      </c>
      <c r="E142" s="390" t="s">
        <v>396</v>
      </c>
      <c r="F142" s="390" t="s">
        <v>397</v>
      </c>
      <c r="H142" s="390" t="s">
        <v>398</v>
      </c>
      <c r="I142" s="390" t="s">
        <v>399</v>
      </c>
    </row>
    <row r="143" spans="2:19" hidden="1" x14ac:dyDescent="0.35">
      <c r="D143" s="390" t="s">
        <v>400</v>
      </c>
      <c r="E143" s="390" t="s">
        <v>401</v>
      </c>
      <c r="F143" s="390" t="s">
        <v>402</v>
      </c>
      <c r="H143" s="390" t="s">
        <v>403</v>
      </c>
      <c r="I143" s="390" t="s">
        <v>404</v>
      </c>
    </row>
    <row r="144" spans="2:19" hidden="1" x14ac:dyDescent="0.35">
      <c r="D144" s="390" t="s">
        <v>405</v>
      </c>
      <c r="F144" s="390" t="s">
        <v>406</v>
      </c>
      <c r="G144" s="390" t="s">
        <v>407</v>
      </c>
      <c r="H144" s="390" t="s">
        <v>408</v>
      </c>
      <c r="I144" s="390" t="s">
        <v>409</v>
      </c>
      <c r="K144" s="390" t="s">
        <v>410</v>
      </c>
    </row>
    <row r="145" spans="2:12" hidden="1" x14ac:dyDescent="0.35">
      <c r="D145" s="390" t="s">
        <v>411</v>
      </c>
      <c r="F145" s="390" t="s">
        <v>412</v>
      </c>
      <c r="G145" s="390" t="s">
        <v>413</v>
      </c>
      <c r="H145" s="390" t="s">
        <v>414</v>
      </c>
      <c r="I145" s="390" t="s">
        <v>415</v>
      </c>
      <c r="K145" s="390" t="s">
        <v>416</v>
      </c>
      <c r="L145" s="390" t="s">
        <v>417</v>
      </c>
    </row>
    <row r="146" spans="2:12" hidden="1" x14ac:dyDescent="0.35">
      <c r="D146" s="390" t="s">
        <v>418</v>
      </c>
      <c r="E146" s="484" t="s">
        <v>419</v>
      </c>
      <c r="G146" s="390" t="s">
        <v>420</v>
      </c>
      <c r="H146" s="390" t="s">
        <v>421</v>
      </c>
      <c r="K146" s="390" t="s">
        <v>422</v>
      </c>
      <c r="L146" s="390" t="s">
        <v>423</v>
      </c>
    </row>
    <row r="147" spans="2:12" hidden="1" x14ac:dyDescent="0.35">
      <c r="D147" s="390" t="s">
        <v>424</v>
      </c>
      <c r="E147" s="485" t="s">
        <v>425</v>
      </c>
      <c r="K147" s="390" t="s">
        <v>426</v>
      </c>
      <c r="L147" s="390" t="s">
        <v>427</v>
      </c>
    </row>
    <row r="148" spans="2:12" hidden="1" x14ac:dyDescent="0.35">
      <c r="E148" s="486" t="s">
        <v>428</v>
      </c>
      <c r="H148" s="390" t="s">
        <v>429</v>
      </c>
      <c r="K148" s="390" t="s">
        <v>430</v>
      </c>
      <c r="L148" s="390" t="s">
        <v>431</v>
      </c>
    </row>
    <row r="149" spans="2:12" hidden="1" x14ac:dyDescent="0.35">
      <c r="H149" s="390" t="s">
        <v>432</v>
      </c>
      <c r="K149" s="390" t="s">
        <v>433</v>
      </c>
      <c r="L149" s="390" t="s">
        <v>434</v>
      </c>
    </row>
    <row r="150" spans="2:12" hidden="1" x14ac:dyDescent="0.35">
      <c r="H150" s="390" t="s">
        <v>435</v>
      </c>
      <c r="K150" s="390" t="s">
        <v>436</v>
      </c>
      <c r="L150" s="390" t="s">
        <v>437</v>
      </c>
    </row>
    <row r="151" spans="2:12" hidden="1" x14ac:dyDescent="0.35">
      <c r="B151" s="390" t="s">
        <v>438</v>
      </c>
      <c r="C151" s="390" t="s">
        <v>439</v>
      </c>
      <c r="D151" s="390" t="s">
        <v>438</v>
      </c>
      <c r="G151" s="390" t="s">
        <v>440</v>
      </c>
      <c r="H151" s="390" t="s">
        <v>441</v>
      </c>
      <c r="J151" s="390" t="s">
        <v>266</v>
      </c>
      <c r="K151" s="390" t="s">
        <v>442</v>
      </c>
      <c r="L151" s="390" t="s">
        <v>443</v>
      </c>
    </row>
    <row r="152" spans="2:12" hidden="1" x14ac:dyDescent="0.35">
      <c r="B152" s="390">
        <v>1</v>
      </c>
      <c r="C152" s="390" t="s">
        <v>444</v>
      </c>
      <c r="D152" s="390" t="s">
        <v>445</v>
      </c>
      <c r="E152" s="390" t="s">
        <v>337</v>
      </c>
      <c r="F152" s="390" t="s">
        <v>11</v>
      </c>
      <c r="G152" s="390" t="s">
        <v>446</v>
      </c>
      <c r="H152" s="390" t="s">
        <v>447</v>
      </c>
      <c r="J152" s="390" t="s">
        <v>422</v>
      </c>
      <c r="K152" s="390" t="s">
        <v>448</v>
      </c>
    </row>
    <row r="153" spans="2:12" hidden="1" x14ac:dyDescent="0.35">
      <c r="B153" s="390">
        <v>2</v>
      </c>
      <c r="C153" s="390" t="s">
        <v>449</v>
      </c>
      <c r="D153" s="390" t="s">
        <v>450</v>
      </c>
      <c r="E153" s="390" t="s">
        <v>321</v>
      </c>
      <c r="F153" s="390" t="s">
        <v>18</v>
      </c>
      <c r="G153" s="390" t="s">
        <v>451</v>
      </c>
      <c r="J153" s="390" t="s">
        <v>452</v>
      </c>
      <c r="K153" s="390" t="s">
        <v>453</v>
      </c>
    </row>
    <row r="154" spans="2:12" hidden="1" x14ac:dyDescent="0.35">
      <c r="B154" s="390">
        <v>3</v>
      </c>
      <c r="C154" s="390" t="s">
        <v>454</v>
      </c>
      <c r="D154" s="390" t="s">
        <v>455</v>
      </c>
      <c r="E154" s="390" t="s">
        <v>300</v>
      </c>
      <c r="G154" s="390" t="s">
        <v>456</v>
      </c>
      <c r="J154" s="390" t="s">
        <v>457</v>
      </c>
      <c r="K154" s="390" t="s">
        <v>458</v>
      </c>
    </row>
    <row r="155" spans="2:12" hidden="1" x14ac:dyDescent="0.35">
      <c r="B155" s="390">
        <v>4</v>
      </c>
      <c r="C155" s="390" t="s">
        <v>447</v>
      </c>
      <c r="H155" s="390" t="s">
        <v>459</v>
      </c>
      <c r="I155" s="390" t="s">
        <v>460</v>
      </c>
      <c r="J155" s="390" t="s">
        <v>461</v>
      </c>
      <c r="K155" s="390" t="s">
        <v>462</v>
      </c>
    </row>
    <row r="156" spans="2:12" hidden="1" x14ac:dyDescent="0.35">
      <c r="D156" s="390" t="s">
        <v>456</v>
      </c>
      <c r="H156" s="390" t="s">
        <v>463</v>
      </c>
      <c r="I156" s="390" t="s">
        <v>464</v>
      </c>
      <c r="J156" s="390" t="s">
        <v>465</v>
      </c>
      <c r="K156" s="390" t="s">
        <v>466</v>
      </c>
    </row>
    <row r="157" spans="2:12" hidden="1" x14ac:dyDescent="0.35">
      <c r="D157" s="390" t="s">
        <v>467</v>
      </c>
      <c r="H157" s="390" t="s">
        <v>468</v>
      </c>
      <c r="I157" s="390" t="s">
        <v>469</v>
      </c>
      <c r="J157" s="390" t="s">
        <v>470</v>
      </c>
      <c r="K157" s="390" t="s">
        <v>471</v>
      </c>
    </row>
    <row r="158" spans="2:12" hidden="1" x14ac:dyDescent="0.35">
      <c r="D158" s="390" t="s">
        <v>472</v>
      </c>
      <c r="H158" s="390" t="s">
        <v>473</v>
      </c>
      <c r="J158" s="390" t="s">
        <v>474</v>
      </c>
      <c r="K158" s="390" t="s">
        <v>475</v>
      </c>
    </row>
    <row r="159" spans="2:12" hidden="1" x14ac:dyDescent="0.35">
      <c r="H159" s="390" t="s">
        <v>476</v>
      </c>
      <c r="J159" s="390" t="s">
        <v>477</v>
      </c>
    </row>
    <row r="160" spans="2:12" ht="58" hidden="1" x14ac:dyDescent="0.35">
      <c r="D160" s="487" t="s">
        <v>478</v>
      </c>
      <c r="E160" s="390" t="s">
        <v>479</v>
      </c>
      <c r="F160" s="390" t="s">
        <v>480</v>
      </c>
      <c r="G160" s="390" t="s">
        <v>481</v>
      </c>
      <c r="H160" s="390" t="s">
        <v>482</v>
      </c>
      <c r="I160" s="390" t="s">
        <v>483</v>
      </c>
      <c r="J160" s="390" t="s">
        <v>484</v>
      </c>
      <c r="K160" s="390" t="s">
        <v>485</v>
      </c>
    </row>
    <row r="161" spans="2:11" ht="72.5" hidden="1" x14ac:dyDescent="0.35">
      <c r="B161" s="390" t="s">
        <v>585</v>
      </c>
      <c r="C161" s="390" t="s">
        <v>584</v>
      </c>
      <c r="D161" s="487" t="s">
        <v>486</v>
      </c>
      <c r="E161" s="390" t="s">
        <v>487</v>
      </c>
      <c r="F161" s="390" t="s">
        <v>488</v>
      </c>
      <c r="G161" s="390" t="s">
        <v>489</v>
      </c>
      <c r="H161" s="390" t="s">
        <v>490</v>
      </c>
      <c r="I161" s="390" t="s">
        <v>491</v>
      </c>
      <c r="J161" s="390" t="s">
        <v>492</v>
      </c>
      <c r="K161" s="390" t="s">
        <v>493</v>
      </c>
    </row>
    <row r="162" spans="2:11" ht="43.5" hidden="1" x14ac:dyDescent="0.35">
      <c r="B162" s="390" t="s">
        <v>586</v>
      </c>
      <c r="C162" s="390" t="s">
        <v>583</v>
      </c>
      <c r="D162" s="487" t="s">
        <v>494</v>
      </c>
      <c r="E162" s="390" t="s">
        <v>495</v>
      </c>
      <c r="F162" s="390" t="s">
        <v>496</v>
      </c>
      <c r="G162" s="390" t="s">
        <v>497</v>
      </c>
      <c r="H162" s="390" t="s">
        <v>498</v>
      </c>
      <c r="I162" s="390" t="s">
        <v>499</v>
      </c>
      <c r="J162" s="390" t="s">
        <v>500</v>
      </c>
      <c r="K162" s="390" t="s">
        <v>501</v>
      </c>
    </row>
    <row r="163" spans="2:11" hidden="1" x14ac:dyDescent="0.35">
      <c r="B163" s="390" t="s">
        <v>587</v>
      </c>
      <c r="C163" s="390" t="s">
        <v>582</v>
      </c>
      <c r="F163" s="390" t="s">
        <v>502</v>
      </c>
      <c r="G163" s="390" t="s">
        <v>503</v>
      </c>
      <c r="H163" s="390" t="s">
        <v>504</v>
      </c>
      <c r="I163" s="390" t="s">
        <v>505</v>
      </c>
      <c r="J163" s="390" t="s">
        <v>506</v>
      </c>
      <c r="K163" s="390" t="s">
        <v>507</v>
      </c>
    </row>
    <row r="164" spans="2:11" hidden="1" x14ac:dyDescent="0.35">
      <c r="B164" s="390" t="s">
        <v>588</v>
      </c>
      <c r="G164" s="390" t="s">
        <v>508</v>
      </c>
      <c r="H164" s="390" t="s">
        <v>509</v>
      </c>
      <c r="I164" s="390" t="s">
        <v>510</v>
      </c>
      <c r="J164" s="390" t="s">
        <v>511</v>
      </c>
      <c r="K164" s="390" t="s">
        <v>512</v>
      </c>
    </row>
    <row r="165" spans="2:11" hidden="1" x14ac:dyDescent="0.35">
      <c r="C165" s="390" t="s">
        <v>513</v>
      </c>
      <c r="J165" s="390" t="s">
        <v>514</v>
      </c>
    </row>
    <row r="166" spans="2:11" hidden="1" x14ac:dyDescent="0.35">
      <c r="C166" s="390" t="s">
        <v>515</v>
      </c>
      <c r="I166" s="390" t="s">
        <v>516</v>
      </c>
      <c r="J166" s="390" t="s">
        <v>517</v>
      </c>
    </row>
    <row r="167" spans="2:11" hidden="1" x14ac:dyDescent="0.35">
      <c r="B167" s="488" t="s">
        <v>589</v>
      </c>
      <c r="C167" s="390" t="s">
        <v>518</v>
      </c>
      <c r="I167" s="390" t="s">
        <v>519</v>
      </c>
      <c r="J167" s="390" t="s">
        <v>520</v>
      </c>
    </row>
    <row r="168" spans="2:11" hidden="1" x14ac:dyDescent="0.35">
      <c r="B168" s="488" t="s">
        <v>29</v>
      </c>
      <c r="C168" s="390" t="s">
        <v>521</v>
      </c>
      <c r="D168" s="390" t="s">
        <v>522</v>
      </c>
      <c r="E168" s="390" t="s">
        <v>523</v>
      </c>
      <c r="I168" s="390" t="s">
        <v>524</v>
      </c>
      <c r="J168" s="390" t="s">
        <v>266</v>
      </c>
    </row>
    <row r="169" spans="2:11" hidden="1" x14ac:dyDescent="0.35">
      <c r="B169" s="488" t="s">
        <v>16</v>
      </c>
      <c r="D169" s="390" t="s">
        <v>525</v>
      </c>
      <c r="E169" s="390" t="s">
        <v>526</v>
      </c>
      <c r="H169" s="390" t="s">
        <v>398</v>
      </c>
      <c r="I169" s="390" t="s">
        <v>527</v>
      </c>
    </row>
    <row r="170" spans="2:11" hidden="1" x14ac:dyDescent="0.35">
      <c r="B170" s="488" t="s">
        <v>34</v>
      </c>
      <c r="D170" s="390" t="s">
        <v>528</v>
      </c>
      <c r="E170" s="390" t="s">
        <v>529</v>
      </c>
      <c r="H170" s="390" t="s">
        <v>408</v>
      </c>
      <c r="I170" s="390" t="s">
        <v>530</v>
      </c>
      <c r="J170" s="390" t="s">
        <v>939</v>
      </c>
    </row>
    <row r="171" spans="2:11" hidden="1" x14ac:dyDescent="0.35">
      <c r="B171" s="488" t="s">
        <v>590</v>
      </c>
      <c r="C171" s="390" t="s">
        <v>531</v>
      </c>
      <c r="D171" s="390" t="s">
        <v>532</v>
      </c>
      <c r="H171" s="390" t="s">
        <v>414</v>
      </c>
      <c r="I171" s="390" t="s">
        <v>533</v>
      </c>
      <c r="J171" s="390" t="s">
        <v>940</v>
      </c>
    </row>
    <row r="172" spans="2:11" hidden="1" x14ac:dyDescent="0.35">
      <c r="B172" s="488" t="s">
        <v>591</v>
      </c>
      <c r="C172" s="390" t="s">
        <v>534</v>
      </c>
      <c r="H172" s="390" t="s">
        <v>421</v>
      </c>
      <c r="I172" s="390" t="s">
        <v>535</v>
      </c>
    </row>
    <row r="173" spans="2:11" hidden="1" x14ac:dyDescent="0.35">
      <c r="B173" s="488" t="s">
        <v>592</v>
      </c>
      <c r="C173" s="390" t="s">
        <v>536</v>
      </c>
      <c r="E173" s="390" t="s">
        <v>537</v>
      </c>
      <c r="H173" s="390" t="s">
        <v>538</v>
      </c>
      <c r="I173" s="390" t="s">
        <v>539</v>
      </c>
    </row>
    <row r="174" spans="2:11" hidden="1" x14ac:dyDescent="0.35">
      <c r="B174" s="488" t="s">
        <v>593</v>
      </c>
      <c r="C174" s="390" t="s">
        <v>540</v>
      </c>
      <c r="E174" s="390" t="s">
        <v>541</v>
      </c>
      <c r="H174" s="390" t="s">
        <v>542</v>
      </c>
      <c r="I174" s="390" t="s">
        <v>543</v>
      </c>
    </row>
    <row r="175" spans="2:11" hidden="1" x14ac:dyDescent="0.35">
      <c r="B175" s="488" t="s">
        <v>594</v>
      </c>
      <c r="C175" s="390" t="s">
        <v>544</v>
      </c>
      <c r="E175" s="390" t="s">
        <v>545</v>
      </c>
      <c r="H175" s="390" t="s">
        <v>546</v>
      </c>
      <c r="I175" s="390" t="s">
        <v>547</v>
      </c>
    </row>
    <row r="176" spans="2:11" hidden="1" x14ac:dyDescent="0.35">
      <c r="B176" s="488" t="s">
        <v>595</v>
      </c>
      <c r="C176" s="390" t="s">
        <v>548</v>
      </c>
      <c r="E176" s="390" t="s">
        <v>549</v>
      </c>
      <c r="H176" s="390" t="s">
        <v>550</v>
      </c>
      <c r="I176" s="390" t="s">
        <v>551</v>
      </c>
    </row>
    <row r="177" spans="2:9" hidden="1" x14ac:dyDescent="0.35">
      <c r="B177" s="488" t="s">
        <v>596</v>
      </c>
      <c r="C177" s="390" t="s">
        <v>552</v>
      </c>
      <c r="E177" s="390" t="s">
        <v>553</v>
      </c>
      <c r="H177" s="390" t="s">
        <v>554</v>
      </c>
      <c r="I177" s="390" t="s">
        <v>555</v>
      </c>
    </row>
    <row r="178" spans="2:9" hidden="1" x14ac:dyDescent="0.35">
      <c r="B178" s="488" t="s">
        <v>597</v>
      </c>
      <c r="C178" s="390" t="s">
        <v>266</v>
      </c>
      <c r="E178" s="390" t="s">
        <v>556</v>
      </c>
      <c r="H178" s="390" t="s">
        <v>557</v>
      </c>
      <c r="I178" s="390" t="s">
        <v>558</v>
      </c>
    </row>
    <row r="179" spans="2:9" hidden="1" x14ac:dyDescent="0.35">
      <c r="B179" s="488" t="s">
        <v>598</v>
      </c>
      <c r="E179" s="390" t="s">
        <v>559</v>
      </c>
      <c r="H179" s="390" t="s">
        <v>560</v>
      </c>
      <c r="I179" s="390" t="s">
        <v>561</v>
      </c>
    </row>
    <row r="180" spans="2:9" hidden="1" x14ac:dyDescent="0.35">
      <c r="B180" s="488" t="s">
        <v>599</v>
      </c>
      <c r="E180" s="390" t="s">
        <v>562</v>
      </c>
      <c r="H180" s="390" t="s">
        <v>563</v>
      </c>
      <c r="I180" s="390" t="s">
        <v>564</v>
      </c>
    </row>
    <row r="181" spans="2:9" hidden="1" x14ac:dyDescent="0.35">
      <c r="B181" s="488" t="s">
        <v>600</v>
      </c>
      <c r="E181" s="390" t="s">
        <v>565</v>
      </c>
      <c r="H181" s="390" t="s">
        <v>566</v>
      </c>
      <c r="I181" s="390" t="s">
        <v>567</v>
      </c>
    </row>
    <row r="182" spans="2:9" hidden="1" x14ac:dyDescent="0.35">
      <c r="B182" s="488" t="s">
        <v>601</v>
      </c>
      <c r="H182" s="390" t="s">
        <v>568</v>
      </c>
      <c r="I182" s="390" t="s">
        <v>569</v>
      </c>
    </row>
    <row r="183" spans="2:9" hidden="1" x14ac:dyDescent="0.35">
      <c r="B183" s="488" t="s">
        <v>602</v>
      </c>
      <c r="H183" s="390" t="s">
        <v>570</v>
      </c>
    </row>
    <row r="184" spans="2:9" hidden="1" x14ac:dyDescent="0.35">
      <c r="B184" s="488" t="s">
        <v>603</v>
      </c>
      <c r="H184" s="390" t="s">
        <v>571</v>
      </c>
    </row>
    <row r="185" spans="2:9" hidden="1" x14ac:dyDescent="0.35">
      <c r="B185" s="488" t="s">
        <v>604</v>
      </c>
      <c r="H185" s="390" t="s">
        <v>572</v>
      </c>
    </row>
    <row r="186" spans="2:9" hidden="1" x14ac:dyDescent="0.35">
      <c r="B186" s="488" t="s">
        <v>605</v>
      </c>
      <c r="H186" s="390" t="s">
        <v>573</v>
      </c>
    </row>
    <row r="187" spans="2:9" hidden="1" x14ac:dyDescent="0.35">
      <c r="B187" s="488" t="s">
        <v>606</v>
      </c>
      <c r="D187" s="489" t="s">
        <v>574</v>
      </c>
      <c r="H187" s="390" t="s">
        <v>575</v>
      </c>
    </row>
    <row r="188" spans="2:9" hidden="1" x14ac:dyDescent="0.35">
      <c r="B188" s="488" t="s">
        <v>607</v>
      </c>
      <c r="D188" s="489" t="s">
        <v>576</v>
      </c>
      <c r="H188" s="390" t="s">
        <v>577</v>
      </c>
    </row>
    <row r="189" spans="2:9" hidden="1" x14ac:dyDescent="0.35">
      <c r="B189" s="488" t="s">
        <v>608</v>
      </c>
      <c r="D189" s="489" t="s">
        <v>578</v>
      </c>
      <c r="H189" s="390" t="s">
        <v>579</v>
      </c>
    </row>
    <row r="190" spans="2:9" hidden="1" x14ac:dyDescent="0.35">
      <c r="B190" s="488" t="s">
        <v>609</v>
      </c>
      <c r="D190" s="489" t="s">
        <v>576</v>
      </c>
      <c r="H190" s="390" t="s">
        <v>580</v>
      </c>
    </row>
    <row r="191" spans="2:9" hidden="1" x14ac:dyDescent="0.35">
      <c r="B191" s="488" t="s">
        <v>610</v>
      </c>
      <c r="D191" s="489" t="s">
        <v>581</v>
      </c>
    </row>
    <row r="192" spans="2:9" hidden="1" x14ac:dyDescent="0.35">
      <c r="B192" s="488" t="s">
        <v>611</v>
      </c>
      <c r="D192" s="489" t="s">
        <v>576</v>
      </c>
    </row>
    <row r="193" spans="2:2" hidden="1" x14ac:dyDescent="0.35">
      <c r="B193" s="488" t="s">
        <v>612</v>
      </c>
    </row>
    <row r="194" spans="2:2" hidden="1" x14ac:dyDescent="0.35">
      <c r="B194" s="488" t="s">
        <v>613</v>
      </c>
    </row>
    <row r="195" spans="2:2" hidden="1" x14ac:dyDescent="0.35">
      <c r="B195" s="488" t="s">
        <v>614</v>
      </c>
    </row>
    <row r="196" spans="2:2" hidden="1" x14ac:dyDescent="0.35">
      <c r="B196" s="488" t="s">
        <v>615</v>
      </c>
    </row>
    <row r="197" spans="2:2" hidden="1" x14ac:dyDescent="0.35">
      <c r="B197" s="488" t="s">
        <v>616</v>
      </c>
    </row>
    <row r="198" spans="2:2" hidden="1" x14ac:dyDescent="0.35">
      <c r="B198" s="488" t="s">
        <v>617</v>
      </c>
    </row>
    <row r="199" spans="2:2" hidden="1" x14ac:dyDescent="0.35">
      <c r="B199" s="488" t="s">
        <v>618</v>
      </c>
    </row>
    <row r="200" spans="2:2" hidden="1" x14ac:dyDescent="0.35">
      <c r="B200" s="488" t="s">
        <v>619</v>
      </c>
    </row>
    <row r="201" spans="2:2" hidden="1" x14ac:dyDescent="0.35">
      <c r="B201" s="488" t="s">
        <v>620</v>
      </c>
    </row>
    <row r="202" spans="2:2" hidden="1" x14ac:dyDescent="0.35">
      <c r="B202" s="488" t="s">
        <v>50</v>
      </c>
    </row>
    <row r="203" spans="2:2" hidden="1" x14ac:dyDescent="0.35">
      <c r="B203" s="488" t="s">
        <v>55</v>
      </c>
    </row>
    <row r="204" spans="2:2" hidden="1" x14ac:dyDescent="0.35">
      <c r="B204" s="488" t="s">
        <v>56</v>
      </c>
    </row>
    <row r="205" spans="2:2" hidden="1" x14ac:dyDescent="0.35">
      <c r="B205" s="488" t="s">
        <v>58</v>
      </c>
    </row>
    <row r="206" spans="2:2" hidden="1" x14ac:dyDescent="0.35">
      <c r="B206" s="488" t="s">
        <v>23</v>
      </c>
    </row>
    <row r="207" spans="2:2" hidden="1" x14ac:dyDescent="0.35">
      <c r="B207" s="488" t="s">
        <v>60</v>
      </c>
    </row>
    <row r="208" spans="2:2" hidden="1" x14ac:dyDescent="0.35">
      <c r="B208" s="488" t="s">
        <v>62</v>
      </c>
    </row>
    <row r="209" spans="2:2" hidden="1" x14ac:dyDescent="0.35">
      <c r="B209" s="488" t="s">
        <v>65</v>
      </c>
    </row>
    <row r="210" spans="2:2" hidden="1" x14ac:dyDescent="0.35">
      <c r="B210" s="488" t="s">
        <v>66</v>
      </c>
    </row>
    <row r="211" spans="2:2" hidden="1" x14ac:dyDescent="0.35">
      <c r="B211" s="488" t="s">
        <v>67</v>
      </c>
    </row>
    <row r="212" spans="2:2" hidden="1" x14ac:dyDescent="0.35">
      <c r="B212" s="488" t="s">
        <v>68</v>
      </c>
    </row>
    <row r="213" spans="2:2" hidden="1" x14ac:dyDescent="0.35">
      <c r="B213" s="488" t="s">
        <v>621</v>
      </c>
    </row>
    <row r="214" spans="2:2" hidden="1" x14ac:dyDescent="0.35">
      <c r="B214" s="488" t="s">
        <v>622</v>
      </c>
    </row>
    <row r="215" spans="2:2" hidden="1" x14ac:dyDescent="0.35">
      <c r="B215" s="488" t="s">
        <v>72</v>
      </c>
    </row>
    <row r="216" spans="2:2" hidden="1" x14ac:dyDescent="0.35">
      <c r="B216" s="488" t="s">
        <v>74</v>
      </c>
    </row>
    <row r="217" spans="2:2" hidden="1" x14ac:dyDescent="0.35">
      <c r="B217" s="488" t="s">
        <v>78</v>
      </c>
    </row>
    <row r="218" spans="2:2" hidden="1" x14ac:dyDescent="0.35">
      <c r="B218" s="488" t="s">
        <v>623</v>
      </c>
    </row>
    <row r="219" spans="2:2" hidden="1" x14ac:dyDescent="0.35">
      <c r="B219" s="488" t="s">
        <v>624</v>
      </c>
    </row>
    <row r="220" spans="2:2" hidden="1" x14ac:dyDescent="0.35">
      <c r="B220" s="488" t="s">
        <v>625</v>
      </c>
    </row>
    <row r="221" spans="2:2" hidden="1" x14ac:dyDescent="0.35">
      <c r="B221" s="488" t="s">
        <v>76</v>
      </c>
    </row>
    <row r="222" spans="2:2" hidden="1" x14ac:dyDescent="0.35">
      <c r="B222" s="488" t="s">
        <v>77</v>
      </c>
    </row>
    <row r="223" spans="2:2" hidden="1" x14ac:dyDescent="0.35">
      <c r="B223" s="488" t="s">
        <v>80</v>
      </c>
    </row>
    <row r="224" spans="2:2" hidden="1" x14ac:dyDescent="0.35">
      <c r="B224" s="488" t="s">
        <v>82</v>
      </c>
    </row>
    <row r="225" spans="2:2" hidden="1" x14ac:dyDescent="0.35">
      <c r="B225" s="488" t="s">
        <v>626</v>
      </c>
    </row>
    <row r="226" spans="2:2" hidden="1" x14ac:dyDescent="0.35">
      <c r="B226" s="488" t="s">
        <v>81</v>
      </c>
    </row>
    <row r="227" spans="2:2" hidden="1" x14ac:dyDescent="0.35">
      <c r="B227" s="488" t="s">
        <v>83</v>
      </c>
    </row>
    <row r="228" spans="2:2" hidden="1" x14ac:dyDescent="0.35">
      <c r="B228" s="488" t="s">
        <v>86</v>
      </c>
    </row>
    <row r="229" spans="2:2" hidden="1" x14ac:dyDescent="0.35">
      <c r="B229" s="488" t="s">
        <v>85</v>
      </c>
    </row>
    <row r="230" spans="2:2" hidden="1" x14ac:dyDescent="0.35">
      <c r="B230" s="488" t="s">
        <v>627</v>
      </c>
    </row>
    <row r="231" spans="2:2" hidden="1" x14ac:dyDescent="0.35">
      <c r="B231" s="488" t="s">
        <v>92</v>
      </c>
    </row>
    <row r="232" spans="2:2" hidden="1" x14ac:dyDescent="0.35">
      <c r="B232" s="488" t="s">
        <v>94</v>
      </c>
    </row>
    <row r="233" spans="2:2" hidden="1" x14ac:dyDescent="0.35">
      <c r="B233" s="488" t="s">
        <v>95</v>
      </c>
    </row>
    <row r="234" spans="2:2" hidden="1" x14ac:dyDescent="0.35">
      <c r="B234" s="488" t="s">
        <v>96</v>
      </c>
    </row>
    <row r="235" spans="2:2" hidden="1" x14ac:dyDescent="0.35">
      <c r="B235" s="488" t="s">
        <v>628</v>
      </c>
    </row>
    <row r="236" spans="2:2" hidden="1" x14ac:dyDescent="0.35">
      <c r="B236" s="488" t="s">
        <v>629</v>
      </c>
    </row>
    <row r="237" spans="2:2" hidden="1" x14ac:dyDescent="0.35">
      <c r="B237" s="488" t="s">
        <v>97</v>
      </c>
    </row>
    <row r="238" spans="2:2" hidden="1" x14ac:dyDescent="0.35">
      <c r="B238" s="488" t="s">
        <v>151</v>
      </c>
    </row>
    <row r="239" spans="2:2" hidden="1" x14ac:dyDescent="0.35">
      <c r="B239" s="488" t="s">
        <v>630</v>
      </c>
    </row>
    <row r="240" spans="2:2" ht="29" hidden="1" x14ac:dyDescent="0.35">
      <c r="B240" s="488" t="s">
        <v>631</v>
      </c>
    </row>
    <row r="241" spans="2:2" hidden="1" x14ac:dyDescent="0.35">
      <c r="B241" s="488" t="s">
        <v>102</v>
      </c>
    </row>
    <row r="242" spans="2:2" hidden="1" x14ac:dyDescent="0.35">
      <c r="B242" s="488" t="s">
        <v>104</v>
      </c>
    </row>
    <row r="243" spans="2:2" hidden="1" x14ac:dyDescent="0.35">
      <c r="B243" s="488" t="s">
        <v>632</v>
      </c>
    </row>
    <row r="244" spans="2:2" hidden="1" x14ac:dyDescent="0.35">
      <c r="B244" s="488" t="s">
        <v>152</v>
      </c>
    </row>
    <row r="245" spans="2:2" hidden="1" x14ac:dyDescent="0.35">
      <c r="B245" s="488" t="s">
        <v>169</v>
      </c>
    </row>
    <row r="246" spans="2:2" hidden="1" x14ac:dyDescent="0.35">
      <c r="B246" s="488" t="s">
        <v>103</v>
      </c>
    </row>
    <row r="247" spans="2:2" hidden="1" x14ac:dyDescent="0.35">
      <c r="B247" s="488" t="s">
        <v>107</v>
      </c>
    </row>
    <row r="248" spans="2:2" hidden="1" x14ac:dyDescent="0.35">
      <c r="B248" s="488" t="s">
        <v>101</v>
      </c>
    </row>
    <row r="249" spans="2:2" hidden="1" x14ac:dyDescent="0.35">
      <c r="B249" s="488" t="s">
        <v>123</v>
      </c>
    </row>
    <row r="250" spans="2:2" hidden="1" x14ac:dyDescent="0.35">
      <c r="B250" s="488" t="s">
        <v>633</v>
      </c>
    </row>
    <row r="251" spans="2:2" hidden="1" x14ac:dyDescent="0.35">
      <c r="B251" s="488" t="s">
        <v>109</v>
      </c>
    </row>
    <row r="252" spans="2:2" hidden="1" x14ac:dyDescent="0.35">
      <c r="B252" s="488" t="s">
        <v>112</v>
      </c>
    </row>
    <row r="253" spans="2:2" hidden="1" x14ac:dyDescent="0.35">
      <c r="B253" s="488" t="s">
        <v>118</v>
      </c>
    </row>
    <row r="254" spans="2:2" hidden="1" x14ac:dyDescent="0.35">
      <c r="B254" s="488" t="s">
        <v>115</v>
      </c>
    </row>
    <row r="255" spans="2:2" ht="29" hidden="1" x14ac:dyDescent="0.35">
      <c r="B255" s="488" t="s">
        <v>634</v>
      </c>
    </row>
    <row r="256" spans="2:2" hidden="1" x14ac:dyDescent="0.35">
      <c r="B256" s="488" t="s">
        <v>113</v>
      </c>
    </row>
    <row r="257" spans="2:2" hidden="1" x14ac:dyDescent="0.35">
      <c r="B257" s="488" t="s">
        <v>114</v>
      </c>
    </row>
    <row r="258" spans="2:2" hidden="1" x14ac:dyDescent="0.35">
      <c r="B258" s="488" t="s">
        <v>125</v>
      </c>
    </row>
    <row r="259" spans="2:2" hidden="1" x14ac:dyDescent="0.35">
      <c r="B259" s="488" t="s">
        <v>122</v>
      </c>
    </row>
    <row r="260" spans="2:2" hidden="1" x14ac:dyDescent="0.35">
      <c r="B260" s="488" t="s">
        <v>121</v>
      </c>
    </row>
    <row r="261" spans="2:2" hidden="1" x14ac:dyDescent="0.35">
      <c r="B261" s="488" t="s">
        <v>124</v>
      </c>
    </row>
    <row r="262" spans="2:2" hidden="1" x14ac:dyDescent="0.35">
      <c r="B262" s="488" t="s">
        <v>116</v>
      </c>
    </row>
    <row r="263" spans="2:2" hidden="1" x14ac:dyDescent="0.35">
      <c r="B263" s="488" t="s">
        <v>117</v>
      </c>
    </row>
    <row r="264" spans="2:2" hidden="1" x14ac:dyDescent="0.35">
      <c r="B264" s="488" t="s">
        <v>110</v>
      </c>
    </row>
    <row r="265" spans="2:2" hidden="1" x14ac:dyDescent="0.35">
      <c r="B265" s="488" t="s">
        <v>111</v>
      </c>
    </row>
    <row r="266" spans="2:2" hidden="1" x14ac:dyDescent="0.35">
      <c r="B266" s="488" t="s">
        <v>126</v>
      </c>
    </row>
    <row r="267" spans="2:2" hidden="1" x14ac:dyDescent="0.35">
      <c r="B267" s="488" t="s">
        <v>132</v>
      </c>
    </row>
    <row r="268" spans="2:2" hidden="1" x14ac:dyDescent="0.35">
      <c r="B268" s="488" t="s">
        <v>133</v>
      </c>
    </row>
    <row r="269" spans="2:2" hidden="1" x14ac:dyDescent="0.35">
      <c r="B269" s="488" t="s">
        <v>131</v>
      </c>
    </row>
    <row r="270" spans="2:2" hidden="1" x14ac:dyDescent="0.35">
      <c r="B270" s="488" t="s">
        <v>635</v>
      </c>
    </row>
    <row r="271" spans="2:2" hidden="1" x14ac:dyDescent="0.35">
      <c r="B271" s="488" t="s">
        <v>128</v>
      </c>
    </row>
    <row r="272" spans="2:2" hidden="1" x14ac:dyDescent="0.35">
      <c r="B272" s="488" t="s">
        <v>127</v>
      </c>
    </row>
    <row r="273" spans="2:2" hidden="1" x14ac:dyDescent="0.35">
      <c r="B273" s="488" t="s">
        <v>135</v>
      </c>
    </row>
    <row r="274" spans="2:2" hidden="1" x14ac:dyDescent="0.35">
      <c r="B274" s="488" t="s">
        <v>136</v>
      </c>
    </row>
    <row r="275" spans="2:2" hidden="1" x14ac:dyDescent="0.35">
      <c r="B275" s="488" t="s">
        <v>138</v>
      </c>
    </row>
    <row r="276" spans="2:2" hidden="1" x14ac:dyDescent="0.35">
      <c r="B276" s="488" t="s">
        <v>141</v>
      </c>
    </row>
    <row r="277" spans="2:2" hidden="1" x14ac:dyDescent="0.35">
      <c r="B277" s="488" t="s">
        <v>142</v>
      </c>
    </row>
    <row r="278" spans="2:2" hidden="1" x14ac:dyDescent="0.35">
      <c r="B278" s="488" t="s">
        <v>137</v>
      </c>
    </row>
    <row r="279" spans="2:2" hidden="1" x14ac:dyDescent="0.35">
      <c r="B279" s="488" t="s">
        <v>139</v>
      </c>
    </row>
    <row r="280" spans="2:2" hidden="1" x14ac:dyDescent="0.35">
      <c r="B280" s="488" t="s">
        <v>143</v>
      </c>
    </row>
    <row r="281" spans="2:2" hidden="1" x14ac:dyDescent="0.35">
      <c r="B281" s="488" t="s">
        <v>636</v>
      </c>
    </row>
    <row r="282" spans="2:2" hidden="1" x14ac:dyDescent="0.35">
      <c r="B282" s="488" t="s">
        <v>140</v>
      </c>
    </row>
    <row r="283" spans="2:2" hidden="1" x14ac:dyDescent="0.35">
      <c r="B283" s="488" t="s">
        <v>148</v>
      </c>
    </row>
    <row r="284" spans="2:2" hidden="1" x14ac:dyDescent="0.35">
      <c r="B284" s="488" t="s">
        <v>149</v>
      </c>
    </row>
    <row r="285" spans="2:2" hidden="1" x14ac:dyDescent="0.35">
      <c r="B285" s="488" t="s">
        <v>150</v>
      </c>
    </row>
    <row r="286" spans="2:2" hidden="1" x14ac:dyDescent="0.35">
      <c r="B286" s="488" t="s">
        <v>157</v>
      </c>
    </row>
    <row r="287" spans="2:2" hidden="1" x14ac:dyDescent="0.35">
      <c r="B287" s="488" t="s">
        <v>170</v>
      </c>
    </row>
    <row r="288" spans="2:2" hidden="1" x14ac:dyDescent="0.35">
      <c r="B288" s="488" t="s">
        <v>158</v>
      </c>
    </row>
    <row r="289" spans="2:2" hidden="1" x14ac:dyDescent="0.35">
      <c r="B289" s="488" t="s">
        <v>165</v>
      </c>
    </row>
    <row r="290" spans="2:2" hidden="1" x14ac:dyDescent="0.35">
      <c r="B290" s="488" t="s">
        <v>161</v>
      </c>
    </row>
    <row r="291" spans="2:2" hidden="1" x14ac:dyDescent="0.35">
      <c r="B291" s="488" t="s">
        <v>63</v>
      </c>
    </row>
    <row r="292" spans="2:2" hidden="1" x14ac:dyDescent="0.35">
      <c r="B292" s="488" t="s">
        <v>155</v>
      </c>
    </row>
    <row r="293" spans="2:2" hidden="1" x14ac:dyDescent="0.35">
      <c r="B293" s="488" t="s">
        <v>159</v>
      </c>
    </row>
    <row r="294" spans="2:2" hidden="1" x14ac:dyDescent="0.35">
      <c r="B294" s="488" t="s">
        <v>156</v>
      </c>
    </row>
    <row r="295" spans="2:2" hidden="1" x14ac:dyDescent="0.35">
      <c r="B295" s="488" t="s">
        <v>171</v>
      </c>
    </row>
    <row r="296" spans="2:2" hidden="1" x14ac:dyDescent="0.35">
      <c r="B296" s="488" t="s">
        <v>637</v>
      </c>
    </row>
    <row r="297" spans="2:2" hidden="1" x14ac:dyDescent="0.35">
      <c r="B297" s="488" t="s">
        <v>164</v>
      </c>
    </row>
    <row r="298" spans="2:2" hidden="1" x14ac:dyDescent="0.35">
      <c r="B298" s="488" t="s">
        <v>172</v>
      </c>
    </row>
    <row r="299" spans="2:2" hidden="1" x14ac:dyDescent="0.35">
      <c r="B299" s="488" t="s">
        <v>160</v>
      </c>
    </row>
    <row r="300" spans="2:2" hidden="1" x14ac:dyDescent="0.35">
      <c r="B300" s="488" t="s">
        <v>175</v>
      </c>
    </row>
    <row r="301" spans="2:2" hidden="1" x14ac:dyDescent="0.35">
      <c r="B301" s="488" t="s">
        <v>638</v>
      </c>
    </row>
    <row r="302" spans="2:2" hidden="1" x14ac:dyDescent="0.35">
      <c r="B302" s="488" t="s">
        <v>180</v>
      </c>
    </row>
    <row r="303" spans="2:2" hidden="1" x14ac:dyDescent="0.35">
      <c r="B303" s="488" t="s">
        <v>177</v>
      </c>
    </row>
    <row r="304" spans="2:2" hidden="1" x14ac:dyDescent="0.35">
      <c r="B304" s="488" t="s">
        <v>176</v>
      </c>
    </row>
    <row r="305" spans="2:2" hidden="1" x14ac:dyDescent="0.35">
      <c r="B305" s="488" t="s">
        <v>185</v>
      </c>
    </row>
    <row r="306" spans="2:2" hidden="1" x14ac:dyDescent="0.35">
      <c r="B306" s="488" t="s">
        <v>181</v>
      </c>
    </row>
    <row r="307" spans="2:2" hidden="1" x14ac:dyDescent="0.35">
      <c r="B307" s="488" t="s">
        <v>182</v>
      </c>
    </row>
    <row r="308" spans="2:2" hidden="1" x14ac:dyDescent="0.35">
      <c r="B308" s="488" t="s">
        <v>183</v>
      </c>
    </row>
    <row r="309" spans="2:2" hidden="1" x14ac:dyDescent="0.35">
      <c r="B309" s="488" t="s">
        <v>184</v>
      </c>
    </row>
    <row r="310" spans="2:2" hidden="1" x14ac:dyDescent="0.35">
      <c r="B310" s="488" t="s">
        <v>186</v>
      </c>
    </row>
    <row r="311" spans="2:2" hidden="1" x14ac:dyDescent="0.35">
      <c r="B311" s="488" t="s">
        <v>639</v>
      </c>
    </row>
    <row r="312" spans="2:2" hidden="1" x14ac:dyDescent="0.35">
      <c r="B312" s="488" t="s">
        <v>187</v>
      </c>
    </row>
    <row r="313" spans="2:2" hidden="1" x14ac:dyDescent="0.35">
      <c r="B313" s="488" t="s">
        <v>188</v>
      </c>
    </row>
    <row r="314" spans="2:2" hidden="1" x14ac:dyDescent="0.35">
      <c r="B314" s="488" t="s">
        <v>193</v>
      </c>
    </row>
    <row r="315" spans="2:2" hidden="1" x14ac:dyDescent="0.35">
      <c r="B315" s="488" t="s">
        <v>194</v>
      </c>
    </row>
    <row r="316" spans="2:2" ht="29" hidden="1" x14ac:dyDescent="0.35">
      <c r="B316" s="488" t="s">
        <v>153</v>
      </c>
    </row>
    <row r="317" spans="2:2" hidden="1" x14ac:dyDescent="0.35">
      <c r="B317" s="488" t="s">
        <v>640</v>
      </c>
    </row>
    <row r="318" spans="2:2" hidden="1" x14ac:dyDescent="0.35">
      <c r="B318" s="488" t="s">
        <v>641</v>
      </c>
    </row>
    <row r="319" spans="2:2" hidden="1" x14ac:dyDescent="0.35">
      <c r="B319" s="488" t="s">
        <v>195</v>
      </c>
    </row>
    <row r="320" spans="2:2" hidden="1" x14ac:dyDescent="0.35">
      <c r="B320" s="488" t="s">
        <v>154</v>
      </c>
    </row>
    <row r="321" spans="2:20" hidden="1" x14ac:dyDescent="0.35">
      <c r="B321" s="488" t="s">
        <v>642</v>
      </c>
    </row>
    <row r="322" spans="2:20" hidden="1" x14ac:dyDescent="0.35">
      <c r="B322" s="488" t="s">
        <v>167</v>
      </c>
    </row>
    <row r="323" spans="2:20" hidden="1" x14ac:dyDescent="0.35">
      <c r="B323" s="488" t="s">
        <v>199</v>
      </c>
    </row>
    <row r="324" spans="2:20" hidden="1" x14ac:dyDescent="0.35">
      <c r="B324" s="488" t="s">
        <v>200</v>
      </c>
    </row>
    <row r="325" spans="2:20" hidden="1" x14ac:dyDescent="0.35">
      <c r="B325" s="488" t="s">
        <v>179</v>
      </c>
    </row>
    <row r="326" spans="2:20" hidden="1" x14ac:dyDescent="0.35"/>
    <row r="327" spans="2:20" ht="15" hidden="1" thickBot="1" x14ac:dyDescent="0.4"/>
    <row r="328" spans="2:20" ht="15" thickBot="1" x14ac:dyDescent="0.4">
      <c r="B328" s="423"/>
      <c r="C328" s="423"/>
      <c r="D328" s="821" t="s">
        <v>301</v>
      </c>
      <c r="E328" s="822"/>
      <c r="F328" s="822"/>
      <c r="G328" s="823"/>
      <c r="H328" s="821" t="s">
        <v>302</v>
      </c>
      <c r="I328" s="822"/>
      <c r="J328" s="822"/>
      <c r="K328" s="823"/>
      <c r="L328" s="822" t="s">
        <v>303</v>
      </c>
      <c r="M328" s="822"/>
      <c r="N328" s="822"/>
      <c r="O328" s="822"/>
      <c r="P328" s="821" t="s">
        <v>304</v>
      </c>
      <c r="Q328" s="822"/>
      <c r="R328" s="822"/>
      <c r="S328" s="823"/>
    </row>
    <row r="329" spans="2:20" x14ac:dyDescent="0.35">
      <c r="B329" s="814" t="s">
        <v>736</v>
      </c>
      <c r="C329" s="814" t="s">
        <v>737</v>
      </c>
      <c r="D329" s="383" t="s">
        <v>738</v>
      </c>
      <c r="E329" s="383" t="s">
        <v>739</v>
      </c>
      <c r="F329" s="883" t="s">
        <v>337</v>
      </c>
      <c r="G329" s="884"/>
      <c r="H329" s="312" t="s">
        <v>740</v>
      </c>
      <c r="I329" s="383" t="s">
        <v>741</v>
      </c>
      <c r="J329" s="885" t="s">
        <v>337</v>
      </c>
      <c r="K329" s="886"/>
      <c r="L329" s="387" t="s">
        <v>740</v>
      </c>
      <c r="M329" s="385" t="s">
        <v>741</v>
      </c>
      <c r="N329" s="806" t="s">
        <v>337</v>
      </c>
      <c r="O329" s="778"/>
      <c r="P329" s="388" t="s">
        <v>742</v>
      </c>
      <c r="Q329" s="388" t="s">
        <v>743</v>
      </c>
      <c r="R329" s="777" t="s">
        <v>337</v>
      </c>
      <c r="S329" s="778"/>
    </row>
    <row r="330" spans="2:20" ht="43" customHeight="1" x14ac:dyDescent="0.35">
      <c r="B330" s="815"/>
      <c r="C330" s="815"/>
      <c r="D330" s="490"/>
      <c r="E330" s="491"/>
      <c r="F330" s="827"/>
      <c r="G330" s="858"/>
      <c r="H330" s="492" t="s">
        <v>857</v>
      </c>
      <c r="I330" s="493" t="s">
        <v>456</v>
      </c>
      <c r="J330" s="844" t="s">
        <v>858</v>
      </c>
      <c r="K330" s="887"/>
      <c r="L330" s="492"/>
      <c r="M330" s="493"/>
      <c r="N330" s="844"/>
      <c r="O330" s="887"/>
      <c r="P330" s="492"/>
      <c r="Q330" s="493"/>
      <c r="R330" s="844"/>
      <c r="S330" s="887"/>
      <c r="T330" s="494"/>
    </row>
    <row r="331" spans="2:20" ht="24" x14ac:dyDescent="0.35">
      <c r="B331" s="802" t="s">
        <v>744</v>
      </c>
      <c r="C331" s="802" t="s">
        <v>745</v>
      </c>
      <c r="D331" s="313" t="s">
        <v>746</v>
      </c>
      <c r="E331" s="380" t="s">
        <v>300</v>
      </c>
      <c r="F331" s="310" t="s">
        <v>322</v>
      </c>
      <c r="G331" s="314" t="s">
        <v>388</v>
      </c>
      <c r="H331" s="310" t="s">
        <v>746</v>
      </c>
      <c r="I331" s="380" t="s">
        <v>300</v>
      </c>
      <c r="J331" s="310" t="s">
        <v>322</v>
      </c>
      <c r="K331" s="314" t="s">
        <v>388</v>
      </c>
      <c r="L331" s="310" t="s">
        <v>746</v>
      </c>
      <c r="M331" s="380" t="s">
        <v>300</v>
      </c>
      <c r="N331" s="310" t="s">
        <v>322</v>
      </c>
      <c r="O331" s="314" t="s">
        <v>388</v>
      </c>
      <c r="P331" s="310" t="s">
        <v>746</v>
      </c>
      <c r="Q331" s="380" t="s">
        <v>300</v>
      </c>
      <c r="R331" s="310" t="s">
        <v>322</v>
      </c>
      <c r="S331" s="314" t="s">
        <v>388</v>
      </c>
    </row>
    <row r="332" spans="2:20" ht="28" customHeight="1" x14ac:dyDescent="0.35">
      <c r="B332" s="813"/>
      <c r="C332" s="803"/>
      <c r="D332" s="411"/>
      <c r="E332" s="481"/>
      <c r="F332" s="433"/>
      <c r="G332" s="462"/>
      <c r="H332" s="415">
        <v>2</v>
      </c>
      <c r="I332" s="482" t="s">
        <v>857</v>
      </c>
      <c r="J332" s="415" t="s">
        <v>859</v>
      </c>
      <c r="K332" s="483" t="s">
        <v>493</v>
      </c>
      <c r="L332" s="415"/>
      <c r="M332" s="482"/>
      <c r="N332" s="415"/>
      <c r="O332" s="483"/>
      <c r="P332" s="415"/>
      <c r="Q332" s="482"/>
      <c r="R332" s="415"/>
      <c r="S332" s="483"/>
    </row>
    <row r="333" spans="2:20" x14ac:dyDescent="0.35">
      <c r="B333" s="813"/>
      <c r="C333" s="802" t="s">
        <v>764</v>
      </c>
      <c r="D333" s="310" t="s">
        <v>747</v>
      </c>
      <c r="E333" s="781" t="s">
        <v>337</v>
      </c>
      <c r="F333" s="782"/>
      <c r="G333" s="314" t="s">
        <v>388</v>
      </c>
      <c r="H333" s="310" t="s">
        <v>747</v>
      </c>
      <c r="I333" s="781" t="s">
        <v>337</v>
      </c>
      <c r="J333" s="782"/>
      <c r="K333" s="314" t="s">
        <v>388</v>
      </c>
      <c r="L333" s="310" t="s">
        <v>747</v>
      </c>
      <c r="M333" s="781" t="s">
        <v>734</v>
      </c>
      <c r="N333" s="782"/>
      <c r="O333" s="314" t="s">
        <v>388</v>
      </c>
      <c r="P333" s="310" t="s">
        <v>747</v>
      </c>
      <c r="Q333" s="781" t="s">
        <v>734</v>
      </c>
      <c r="R333" s="782"/>
      <c r="S333" s="314" t="s">
        <v>388</v>
      </c>
    </row>
    <row r="334" spans="2:20" ht="37.5" customHeight="1" x14ac:dyDescent="0.35">
      <c r="B334" s="803"/>
      <c r="C334" s="803"/>
      <c r="D334" s="479"/>
      <c r="E334" s="804"/>
      <c r="F334" s="805"/>
      <c r="G334" s="439"/>
      <c r="H334" s="480">
        <v>1</v>
      </c>
      <c r="I334" s="783" t="s">
        <v>860</v>
      </c>
      <c r="J334" s="784"/>
      <c r="K334" s="438" t="s">
        <v>485</v>
      </c>
      <c r="L334" s="480"/>
      <c r="M334" s="783"/>
      <c r="N334" s="784"/>
      <c r="O334" s="438"/>
      <c r="P334" s="480"/>
      <c r="Q334" s="783"/>
      <c r="R334" s="784"/>
      <c r="S334" s="438"/>
    </row>
  </sheetData>
  <dataConsolidate/>
  <mergeCells count="398">
    <mergeCell ref="B331:B334"/>
    <mergeCell ref="C331:C332"/>
    <mergeCell ref="C333:C334"/>
    <mergeCell ref="E333:F333"/>
    <mergeCell ref="I333:J333"/>
    <mergeCell ref="M333:N333"/>
    <mergeCell ref="Q333:R333"/>
    <mergeCell ref="E334:F334"/>
    <mergeCell ref="I334:J334"/>
    <mergeCell ref="M334:N334"/>
    <mergeCell ref="Q334:R334"/>
    <mergeCell ref="D328:G328"/>
    <mergeCell ref="H328:K328"/>
    <mergeCell ref="L328:O328"/>
    <mergeCell ref="P328:S328"/>
    <mergeCell ref="B329:B330"/>
    <mergeCell ref="C329:C330"/>
    <mergeCell ref="F329:G329"/>
    <mergeCell ref="J329:K329"/>
    <mergeCell ref="N329:O329"/>
    <mergeCell ref="R329:S329"/>
    <mergeCell ref="F330:G330"/>
    <mergeCell ref="J330:K330"/>
    <mergeCell ref="R330:S330"/>
    <mergeCell ref="N330:O330"/>
    <mergeCell ref="B68:B71"/>
    <mergeCell ref="C68:C69"/>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60:B61"/>
    <mergeCell ref="C60:C6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39:B50"/>
    <mergeCell ref="C39:C50"/>
    <mergeCell ref="B26:B28"/>
    <mergeCell ref="C26:C28"/>
    <mergeCell ref="D26:E26"/>
    <mergeCell ref="H26:I26"/>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F27:F28"/>
    <mergeCell ref="G27:G28"/>
    <mergeCell ref="J27:J28"/>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P90:S90"/>
    <mergeCell ref="B91:B92"/>
    <mergeCell ref="C91:C92"/>
    <mergeCell ref="D91:E91"/>
    <mergeCell ref="H91:I91"/>
    <mergeCell ref="L91:M91"/>
    <mergeCell ref="P91:Q91"/>
    <mergeCell ref="E87:F87"/>
    <mergeCell ref="I87:J87"/>
    <mergeCell ref="M87:N87"/>
    <mergeCell ref="Q87:R87"/>
    <mergeCell ref="E88:F88"/>
    <mergeCell ref="I88:J88"/>
    <mergeCell ref="M88:N88"/>
    <mergeCell ref="Q88:R88"/>
    <mergeCell ref="D92:E92"/>
    <mergeCell ref="B82:B88"/>
    <mergeCell ref="C82:C88"/>
    <mergeCell ref="E82:F82"/>
    <mergeCell ref="I82:J82"/>
    <mergeCell ref="M82:N82"/>
    <mergeCell ref="Q82:R82"/>
    <mergeCell ref="E83:F83"/>
    <mergeCell ref="E85:F85"/>
    <mergeCell ref="B93:B104"/>
    <mergeCell ref="C93:C104"/>
    <mergeCell ref="D94:D95"/>
    <mergeCell ref="E94:E95"/>
    <mergeCell ref="F94:F95"/>
    <mergeCell ref="D90:G90"/>
    <mergeCell ref="H90:K90"/>
    <mergeCell ref="L90:O90"/>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B107:B116"/>
    <mergeCell ref="C107:C108"/>
    <mergeCell ref="F107:G107"/>
    <mergeCell ref="J107:K107"/>
    <mergeCell ref="N107:O107"/>
    <mergeCell ref="M103:M104"/>
    <mergeCell ref="N103:N104"/>
    <mergeCell ref="O103:O104"/>
    <mergeCell ref="P103:P104"/>
    <mergeCell ref="F108:G108"/>
    <mergeCell ref="J108:K108"/>
    <mergeCell ref="N108:O108"/>
    <mergeCell ref="C109:C116"/>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s>
  <conditionalFormatting sqref="E141">
    <cfRule type="iconSet" priority="1">
      <iconSet iconSet="4ArrowsGray">
        <cfvo type="percent" val="0"/>
        <cfvo type="percent" val="25"/>
        <cfvo type="percent" val="50"/>
        <cfvo type="percent" val="75"/>
      </iconSet>
    </cfRule>
  </conditionalFormatting>
  <dataValidations xWindow="1474" yWindow="823" count="92">
    <dataValidation type="list" allowBlank="1" showInputMessage="1" showErrorMessage="1" prompt="Select type of policy" sqref="G132" xr:uid="{00000000-0002-0000-0A00-000000000000}">
      <formula1>$H$169:$H$190</formula1>
    </dataValidation>
    <dataValidation type="list" allowBlank="1" showInputMessage="1" showErrorMessage="1" prompt="Select type of assets" sqref="E118 I118 M118 Q118" xr:uid="{00000000-0002-0000-0A00-000001000000}">
      <formula1>$L$145:$L$151</formula1>
    </dataValidation>
    <dataValidation type="whole" allowBlank="1" showInputMessage="1" showErrorMessage="1" error="Please enter a number here" prompt="Enter No. of development strategies" sqref="D134 H134 L134 P134" xr:uid="{00000000-0002-0000-0A00-000002000000}">
      <formula1>0</formula1>
      <formula2>999999999</formula2>
    </dataValidation>
    <dataValidation type="whole" allowBlank="1" showInputMessage="1" showErrorMessage="1" error="Please enter a number" prompt="Enter No. of policy introduced or adjusted" sqref="D132 H132 L132 P132" xr:uid="{00000000-0002-0000-0A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A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A00-000005000000}">
      <formula1>0</formula1>
      <formula2>999999999999</formula2>
    </dataValidation>
    <dataValidation type="whole" allowBlank="1" showInputMessage="1" showErrorMessage="1" prompt="Enter number of assets" sqref="D118 P118 L118 H118" xr:uid="{00000000-0002-0000-0A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A00-000008000000}">
      <formula1>0</formula1>
    </dataValidation>
    <dataValidation type="whole" allowBlank="1" showInputMessage="1" showErrorMessage="1" error="Please enter a number here" prompt="Please enter a number" sqref="D83:D88 H83:H88 L83:L88 P83:P88" xr:uid="{00000000-0002-0000-0A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L57 H57 M54"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A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A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A00-000010000000}">
      <formula1>$K$144:$K$158</formula1>
    </dataValidation>
    <dataValidation type="list" allowBlank="1" showInputMessage="1" showErrorMessage="1" prompt="Please select the alternate source" sqref="G116 O116 G110 K116 G112 G114 K110 K112 K114 O110 O112 O114 S110 S112 S114 S116" xr:uid="{00000000-0002-0000-0A00-000011000000}">
      <formula1>$K$144:$K$158</formula1>
    </dataValidation>
    <dataValidation type="list" allowBlank="1" showInputMessage="1" showErrorMessage="1" prompt="Select % increase in income level" sqref="F116 N116 F110 J116 F112 F114 J110 J112 J114 N110 N112 N114 R110 R112 R114 R116" xr:uid="{00000000-0002-0000-0A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A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A00-000014000000}">
      <formula1>$C$165:$C$168</formula1>
    </dataValidation>
    <dataValidation type="list" allowBlank="1" showInputMessage="1" showErrorMessage="1" prompt="Select targeted asset" sqref="E76:E81 Q76:Q81 M76:M81 I76:I81" xr:uid="{00000000-0002-0000-0A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A00-000016000000}">
      <formula1>$D$168:$D$171</formula1>
    </dataValidation>
    <dataValidation type="list" allowBlank="1" showInputMessage="1" showErrorMessage="1" prompt="Select status" sqref="O38 K38 G36 G30 G32 G34 G38 K30 K32 K34 K36 O30 O32 O34 O36 S30 S32 S34 S36 S38" xr:uid="{00000000-0002-0000-0A00-000017000000}">
      <formula1>$E$168:$E$170</formula1>
    </dataValidation>
    <dataValidation type="list" allowBlank="1" showInputMessage="1" showErrorMessage="1" sqref="E147:E148" xr:uid="{00000000-0002-0000-0A00-000018000000}">
      <formula1>$D$16:$D$18</formula1>
    </dataValidation>
    <dataValidation type="list" allowBlank="1" showInputMessage="1" showErrorMessage="1" prompt="Select effectiveness" sqref="G134 K134 O134 S134" xr:uid="{00000000-0002-0000-0A00-000019000000}">
      <formula1>$K$160:$K$164</formula1>
    </dataValidation>
    <dataValidation type="list" allowBlank="1" showInputMessage="1" showErrorMessage="1" prompt="Select a sector" sqref="F65:G65 J65:K65 N65:O65 R65:S65" xr:uid="{00000000-0002-0000-0A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N22:O23 R22:S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67 M22:M23 M28 I28 Q22:Q23 E28 E55 E108 I55 M55 M57 I57 Q28 E57 Q57 I67 M67 Q67 Q108 M116 I116 M108 I108 E116 Q55 D65:E65 E110 E112 E114 I110 I112 I114 M110 M112 M114 Q110 Q112 Q114 Q116 H65:I65 L65:M65 P65:Q65 E22:G23 I22:K23" xr:uid="{00000000-0002-0000-0A00-00001D000000}">
      <formula1>0</formula1>
      <formula2>100</formula2>
    </dataValidation>
    <dataValidation type="list" allowBlank="1" showInputMessage="1" showErrorMessage="1" prompt="Select type of policy" sqref="S132 K132 O132" xr:uid="{00000000-0002-0000-0A00-00001E000000}">
      <formula1>policy</formula1>
    </dataValidation>
    <dataValidation type="list" allowBlank="1" showInputMessage="1" showErrorMessage="1" prompt="Select income source" sqref="Q120 Q124 Q126 Q122" xr:uid="{00000000-0002-0000-0A00-00001F000000}">
      <formula1>incomesource</formula1>
    </dataValidation>
    <dataValidation type="list" allowBlank="1" showInputMessage="1" showErrorMessage="1" prompt="Select the effectiveness of protection/rehabilitation" sqref="S103 S97 S100 S94" xr:uid="{00000000-0002-0000-0A00-000020000000}">
      <formula1>effectiveness</formula1>
    </dataValidation>
    <dataValidation type="list" allowBlank="1" showInputMessage="1" showErrorMessage="1" prompt="Select programme/sector" sqref="F92 J92 N92 R92" xr:uid="{00000000-0002-0000-0A00-000021000000}">
      <formula1>$J$151:$J$159</formula1>
    </dataValidation>
    <dataValidation type="list" allowBlank="1" showInputMessage="1" showErrorMessage="1" prompt="Select level of improvements" sqref="I92 M92 Q92" xr:uid="{00000000-0002-0000-0A00-000022000000}">
      <formula1>effectiveness</formula1>
    </dataValidation>
    <dataValidation type="list" allowBlank="1" showInputMessage="1" showErrorMessage="1" prompt="Select changes in asset" sqref="F76:G81 J76:K81 N76:O81 R76:S81" xr:uid="{00000000-0002-0000-0A00-000023000000}">
      <formula1>$I$160:$I$164</formula1>
    </dataValidation>
    <dataValidation type="list" allowBlank="1" showInputMessage="1" showErrorMessage="1" prompt="Select response level" sqref="F74 J74 N74 R74" xr:uid="{00000000-0002-0000-0A00-000024000000}">
      <formula1>$H$160:$H$164</formula1>
    </dataValidation>
    <dataValidation type="list" allowBlank="1" showInputMessage="1" showErrorMessage="1" prompt="Select geographical scale" sqref="E74 I74 M74 Q74" xr:uid="{00000000-0002-0000-0A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A00-000026000000}">
      <formula1>$J$151:$J$159</formula1>
    </dataValidation>
    <dataValidation type="list" allowBlank="1" showInputMessage="1" showErrorMessage="1" prompt="Select level of awarness" sqref="F67:G67 J67:K67 N67:O67 R67:S67" xr:uid="{00000000-0002-0000-0A00-000027000000}">
      <formula1>$G$160:$G$164</formula1>
    </dataValidation>
    <dataValidation type="list" allowBlank="1" showInputMessage="1" showErrorMessage="1" prompt="Select scale" sqref="G59 O59 K59 S59" xr:uid="{00000000-0002-0000-0A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A00-000029000000}">
      <formula1>$D$156:$D$158</formula1>
    </dataValidation>
    <dataValidation type="list" allowBlank="1" showInputMessage="1" showErrorMessage="1" prompt="Select capacity level" sqref="G54 O54 K54 S54" xr:uid="{00000000-0002-0000-0A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A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A00-00002C000000}">
      <formula1>group</formula1>
    </dataValidation>
    <dataValidation type="list" allowBlank="1" showInputMessage="1" showErrorMessage="1" sqref="B68:B70" xr:uid="{00000000-0002-0000-0A00-00002D000000}">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A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A00-000030000000}">
      <formula1>$D$140:$D$147</formula1>
    </dataValidation>
    <dataValidation type="list" allowBlank="1" showInputMessage="1" showErrorMessage="1" prompt="Select type" sqref="F57:G57 J57:K57 N57:O57 R57:S57 D59 H59 L59 P59" xr:uid="{00000000-0002-0000-0A00-000031000000}">
      <formula1>$D$152:$D$154</formula1>
    </dataValidation>
    <dataValidation type="list" allowBlank="1" showInputMessage="1" showErrorMessage="1" sqref="E83:F88 I83:J88 M83:N88 Q83:R88" xr:uid="{00000000-0002-0000-0A00-000032000000}">
      <formula1>type1</formula1>
    </dataValidation>
    <dataValidation type="list" allowBlank="1" showInputMessage="1" showErrorMessage="1" prompt="Select level of improvements" sqref="D92:E92 H92 L92 P92" xr:uid="{00000000-0002-0000-0A00-000033000000}">
      <formula1>$K$160:$K$164</formula1>
    </dataValidation>
    <dataValidation type="list" allowBlank="1" showInputMessage="1" showErrorMessage="1" prompt="Select type" sqref="G92 K92 S92 O92" xr:uid="{00000000-0002-0000-0A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A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A00-000036000000}">
      <formula1>$H$155:$H$159</formula1>
    </dataValidation>
    <dataValidation type="list" allowBlank="1" showInputMessage="1" showErrorMessage="1" prompt="Select adaptation strategy" sqref="G118 K118 O118 S118" xr:uid="{00000000-0002-0000-0A00-000037000000}">
      <formula1>$I$166:$I$182</formula1>
    </dataValidation>
    <dataValidation type="list" allowBlank="1" showInputMessage="1" showErrorMessage="1" prompt="Select integration level" sqref="D130:S130" xr:uid="{00000000-0002-0000-0A00-000038000000}">
      <formula1>$H$148:$H$152</formula1>
    </dataValidation>
    <dataValidation type="list" allowBlank="1" showInputMessage="1" showErrorMessage="1" prompt="Select state of enforcement" sqref="E134:F134 I134:J134 M134:N134 Q134:R134" xr:uid="{00000000-0002-0000-0A00-000039000000}">
      <formula1>$I$141:$I$145</formula1>
    </dataValidation>
    <dataValidation type="list" allowBlank="1" showInputMessage="1" showErrorMessage="1" error="Please select the from the drop-down list_x000a_" prompt="Please select from the drop-down list" sqref="C17" xr:uid="{00000000-0002-0000-0A00-00003A000000}">
      <formula1>$J$152:$J$159</formula1>
    </dataValidation>
    <dataValidation type="list" allowBlank="1" showInputMessage="1" showErrorMessage="1" error="Please select from the drop-down list" prompt="Please select from the drop-down list" sqref="C14" xr:uid="{00000000-0002-0000-0A00-00003B000000}">
      <formula1>$C$161:$C$163</formula1>
    </dataValidation>
    <dataValidation type="list" allowBlank="1" showInputMessage="1" showErrorMessage="1" error="Select from the drop-down list" prompt="Select from the drop-down list" sqref="C16" xr:uid="{00000000-0002-0000-0A00-00003C000000}">
      <formula1>$B$161:$B$164</formula1>
    </dataValidation>
    <dataValidation type="list" allowBlank="1" showInputMessage="1" showErrorMessage="1" error="Select from the drop-down list" prompt="Select from the drop-down list" sqref="C15" xr:uid="{00000000-0002-0000-0A00-00003D000000}">
      <formula1>$B$167:$B$325</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S27:S28 O27:O28 K27:K28" xr:uid="{00000000-0002-0000-0A00-000040000000}">
      <formula1>$K$160:$K$164</formula1>
    </dataValidation>
    <dataValidation allowBlank="1" showInputMessage="1" showErrorMessage="1" prompt="Please include number of institutions" sqref="P61 D61 H61 L61" xr:uid="{00000000-0002-0000-0A00-000041000000}"/>
    <dataValidation type="list" allowBlank="1" showInputMessage="1" showErrorMessage="1" prompt="Select scale" sqref="G61 K61 O61 S61" xr:uid="{00000000-0002-0000-0A00-000042000000}">
      <formula1>"4: High capacity, 3: Medium capacity, 2: Low capacity, 1: No capacity"</formula1>
    </dataValidation>
    <dataValidation type="list" allowBlank="1" showInputMessage="1" showErrorMessage="1" prompt="Select scale" sqref="E61 I61 M61 Q61" xr:uid="{00000000-0002-0000-0A00-000043000000}">
      <formula1>"National, Local"</formula1>
    </dataValidation>
    <dataValidation type="list" allowBlank="1" showInputMessage="1" showErrorMessage="1" prompt="Select sector" sqref="R61" xr:uid="{00000000-0002-0000-0A00-000044000000}">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00000000-0002-0000-0A00-000045000000}">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00000000-0002-0000-0A00-00004600000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00000000-0002-0000-0A00-000047000000}">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00000000-0002-0000-0A00-000048000000}">
      <formula1>"Training manuals, handbooks, technical guidelines"</formula1>
    </dataValidation>
    <dataValidation type="list" allowBlank="1" showInputMessage="1" showErrorMessage="1" prompt="Select level of awarness" sqref="F69:G69 J69:K69 N69:O69 R69:S69" xr:uid="{00000000-0002-0000-0A00-000049000000}">
      <formula1>"5: Fully aware, 4: Mostly aware, 3: Partially aware, 2: Partially not aware, 1: Aware of neither"</formula1>
    </dataValidation>
    <dataValidation type="list" allowBlank="1" showInputMessage="1" showErrorMessage="1" prompt="Select level of awarness" sqref="F71:G71" xr:uid="{00000000-0002-0000-0A00-00004A000000}">
      <formula1>"Regional, National, Sub-national, Local"</formula1>
    </dataValidation>
    <dataValidation type="list" allowBlank="1" showInputMessage="1" showErrorMessage="1" errorTitle="Invalid data" error="Please enter a number between 0 and 100" sqref="I71 M71 Q71" xr:uid="{00000000-0002-0000-0A00-00004B000000}">
      <formula1>"Training manuals, Handbooks, Technical guidelines"</formula1>
    </dataValidation>
    <dataValidation type="list" allowBlank="1" showInputMessage="1" showErrorMessage="1" sqref="J71:K71 R71:S71 N71:O71" xr:uid="{00000000-0002-0000-0A00-00004C000000}">
      <formula1>"Regional, National, Sub-national, Local"</formula1>
    </dataValidation>
    <dataValidation type="list" allowBlank="1" showInputMessage="1" showErrorMessage="1" prompt="Select type" sqref="E334:F334 I334:J334 M334:N334 Q334:R334" xr:uid="{00000000-0002-0000-0A00-00004D000000}">
      <formula1>"Innovative practice, Innovative product, Innovative technology "</formula1>
    </dataValidation>
    <dataValidation type="list" allowBlank="1" showInputMessage="1" showErrorMessage="1" prompt="Select status" sqref="J332 N332 F332 R332" xr:uid="{00000000-0002-0000-0A00-00004E000000}">
      <formula1>"No innovative practices, Undertaking innovative practices, Completed innovation practices"</formula1>
    </dataValidation>
    <dataValidation type="list" allowBlank="1" showInputMessage="1" showErrorMessage="1" prompt="Select integration level" sqref="R330:S330 N330:O330" xr:uid="{00000000-0002-0000-0A00-00004F000000}">
      <formula1>"Innovation rolled out, Innovation accelerated, Innovation scaled-up, Innovation replicated"</formula1>
    </dataValidation>
    <dataValidation type="list" allowBlank="1" showInputMessage="1" showErrorMessage="1" prompt="Select integration level" sqref="P330 H330 L330" xr:uid="{00000000-0002-0000-0A00-000050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00000000-0002-0000-0A00-000051000000}">
      <formula1>"Regional, National, Subnational, Community"</formula1>
    </dataValidation>
    <dataValidation type="list" allowBlank="1" showInputMessage="1" showErrorMessage="1" prompt="Select sector" sqref="Q332 E332 I332 M332" xr:uid="{00000000-0002-0000-0A00-000052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00000000-0002-0000-0A00-000053000000}">
      <formula1>"5: Very effective, 4: Effective, 3: Moderately effective, 2: Partially effective, 1: Ineffective"</formula1>
    </dataValidation>
    <dataValidation type="list" allowBlank="1" showInputMessage="1" showErrorMessage="1" prompt="Select integration level" sqref="I330 M330 Q330" xr:uid="{00000000-0002-0000-0A00-000054000000}">
      <formula1>"Regional, National, Sub-national, Community"</formula1>
    </dataValidation>
    <dataValidation type="list" allowBlank="1" showInputMessage="1" showErrorMessage="1" sqref="J330:K330" xr:uid="{00000000-0002-0000-0A00-000055000000}">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00000000-0002-0000-0A00-000056000000}">
      <formula1>0</formula1>
      <formula2>999999999999</formula2>
    </dataValidation>
    <dataValidation type="list" allowBlank="1" showInputMessage="1" showErrorMessage="1" sqref="D330" xr:uid="{00000000-0002-0000-0A00-00005700000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00000000-0002-0000-0A00-000058000000}">
      <formula1>0</formula1>
      <formula2>999999999999</formula2>
    </dataValidation>
    <dataValidation type="whole" allowBlank="1" showInputMessage="1" showErrorMessage="1" error="Please enter a number here" prompt="Enter number of key findings" sqref="D334 H334 L334 P334" xr:uid="{00000000-0002-0000-0A00-000059000000}">
      <formula1>0</formula1>
      <formula2>999999999</formula2>
    </dataValidation>
    <dataValidation type="list" allowBlank="1" showInputMessage="1" showErrorMessage="1" errorTitle="Invalid data" error="Please enter a number between 0 and 100" prompt="Enter a percentage using the drop down menu" sqref="Q69 E69 I69 M69" xr:uid="{00000000-0002-0000-0A00-00005A000000}">
      <formula1>"20% to 39%, 40% to 60%, 61% to 80%"</formula1>
    </dataValidation>
    <dataValidation type="list" allowBlank="1" showInputMessage="1" showErrorMessage="1" prompt="Select integration level" sqref="F330:G330" xr:uid="{00000000-0002-0000-0A00-00005B000000}">
      <formula1>"Innovation rolled out,Innovation accelerated, Innovation scaled-up, Innovation replicated"</formula1>
    </dataValidation>
  </dataValidations>
  <hyperlinks>
    <hyperlink ref="B8" r:id="rId1" xr:uid="{00000000-0004-0000-0A00-000000000000}"/>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AP53"/>
  <sheetViews>
    <sheetView topLeftCell="A43" zoomScale="90" zoomScaleNormal="90" workbookViewId="0">
      <selection activeCell="E35" sqref="C35:G52"/>
    </sheetView>
  </sheetViews>
  <sheetFormatPr defaultColWidth="8.453125" defaultRowHeight="14" x14ac:dyDescent="0.3"/>
  <cols>
    <col min="1" max="1" width="1.453125" style="23" customWidth="1"/>
    <col min="2" max="2" width="1.453125" style="22" customWidth="1"/>
    <col min="3" max="3" width="10.453125" style="22" customWidth="1"/>
    <col min="4" max="4" width="21" style="22" customWidth="1"/>
    <col min="5" max="5" width="119.81640625" style="23" customWidth="1"/>
    <col min="6" max="6" width="15.453125" style="23" customWidth="1"/>
    <col min="7" max="7" width="18.453125" style="23" customWidth="1"/>
    <col min="8" max="8" width="1.81640625" style="23" customWidth="1"/>
    <col min="9" max="9" width="11.1796875" style="23" customWidth="1"/>
    <col min="10" max="10" width="6.1796875" style="23" customWidth="1"/>
    <col min="11" max="12" width="18.1796875" style="23" customWidth="1"/>
    <col min="13" max="13" width="27.453125" style="23" customWidth="1"/>
    <col min="14" max="14" width="18.453125" style="23" customWidth="1"/>
    <col min="15" max="15" width="14.1796875" style="23" customWidth="1"/>
    <col min="16" max="16" width="1.81640625" style="23" customWidth="1"/>
    <col min="17" max="17" width="10.1796875" style="23" customWidth="1"/>
    <col min="18" max="19" width="8.453125" style="23"/>
    <col min="20" max="20" width="23" style="23" customWidth="1"/>
    <col min="21" max="21" width="28.1796875" style="23" customWidth="1"/>
    <col min="22" max="22" width="23.81640625" style="23" customWidth="1"/>
    <col min="23" max="23" width="12.1796875" style="23" customWidth="1"/>
    <col min="24" max="24" width="2.1796875" style="23" customWidth="1"/>
    <col min="25" max="25" width="10.81640625" style="23" customWidth="1"/>
    <col min="26" max="26" width="5.81640625" style="23" customWidth="1"/>
    <col min="27" max="27" width="4.453125" style="23" customWidth="1"/>
    <col min="28" max="28" width="24.81640625" style="23" customWidth="1"/>
    <col min="29" max="29" width="22.453125" style="23" customWidth="1"/>
    <col min="30" max="30" width="30.453125" style="23" customWidth="1"/>
    <col min="31" max="31" width="13.453125" style="23" customWidth="1"/>
    <col min="32" max="32" width="2.453125" style="23" customWidth="1"/>
    <col min="33" max="33" width="10.81640625" style="23" customWidth="1"/>
    <col min="34" max="34" width="4.81640625" style="23" customWidth="1"/>
    <col min="35" max="35" width="5" style="23" customWidth="1"/>
    <col min="36" max="36" width="23.1796875" style="23" customWidth="1"/>
    <col min="37" max="37" width="21" style="23" customWidth="1"/>
    <col min="38" max="38" width="32.1796875" style="23" customWidth="1"/>
    <col min="39" max="39" width="14.1796875" style="23" customWidth="1"/>
    <col min="40" max="40" width="2.81640625" style="23" customWidth="1"/>
    <col min="41" max="16384" width="8.453125" style="23"/>
  </cols>
  <sheetData>
    <row r="1" spans="2:40" ht="14.5" thickBot="1" x14ac:dyDescent="0.35"/>
    <row r="2" spans="2:40" ht="14.5" thickBot="1" x14ac:dyDescent="0.35">
      <c r="B2" s="62"/>
      <c r="C2" s="63"/>
      <c r="D2" s="63"/>
      <c r="E2" s="64"/>
      <c r="F2" s="64"/>
      <c r="G2" s="64"/>
      <c r="H2" s="65"/>
      <c r="J2" s="62"/>
      <c r="K2" s="63"/>
      <c r="L2" s="63"/>
      <c r="M2" s="64"/>
      <c r="N2" s="64"/>
      <c r="O2" s="64"/>
      <c r="P2" s="65"/>
      <c r="R2" s="62"/>
      <c r="S2" s="63"/>
      <c r="T2" s="63"/>
      <c r="U2" s="64"/>
      <c r="V2" s="64"/>
      <c r="W2" s="64"/>
      <c r="X2" s="65"/>
      <c r="Z2" s="62"/>
      <c r="AA2" s="63"/>
      <c r="AB2" s="63"/>
      <c r="AC2" s="64"/>
      <c r="AD2" s="64"/>
      <c r="AE2" s="64"/>
      <c r="AF2" s="65"/>
      <c r="AH2" s="62"/>
      <c r="AI2" s="63"/>
      <c r="AJ2" s="63"/>
      <c r="AK2" s="64"/>
      <c r="AL2" s="64"/>
      <c r="AM2" s="64"/>
      <c r="AN2" s="65"/>
    </row>
    <row r="3" spans="2:40" ht="20.5" customHeight="1" thickBot="1" x14ac:dyDescent="0.45">
      <c r="B3" s="66"/>
      <c r="C3" s="537" t="s">
        <v>835</v>
      </c>
      <c r="D3" s="538"/>
      <c r="E3" s="538"/>
      <c r="F3" s="538"/>
      <c r="G3" s="539"/>
      <c r="H3" s="67"/>
      <c r="J3" s="66"/>
      <c r="K3" s="537" t="s">
        <v>768</v>
      </c>
      <c r="L3" s="538"/>
      <c r="M3" s="538"/>
      <c r="N3" s="538"/>
      <c r="O3" s="539"/>
      <c r="P3" s="67"/>
      <c r="R3" s="66"/>
      <c r="S3" s="537" t="s">
        <v>769</v>
      </c>
      <c r="T3" s="538"/>
      <c r="U3" s="538"/>
      <c r="V3" s="538"/>
      <c r="W3" s="539"/>
      <c r="X3" s="67"/>
      <c r="Z3" s="66"/>
      <c r="AA3" s="537" t="s">
        <v>770</v>
      </c>
      <c r="AB3" s="538"/>
      <c r="AC3" s="538"/>
      <c r="AD3" s="538"/>
      <c r="AE3" s="539"/>
      <c r="AF3" s="67"/>
      <c r="AH3" s="66"/>
      <c r="AI3" s="537" t="s">
        <v>771</v>
      </c>
      <c r="AJ3" s="538"/>
      <c r="AK3" s="538"/>
      <c r="AL3" s="538"/>
      <c r="AM3" s="539"/>
      <c r="AN3" s="67"/>
    </row>
    <row r="4" spans="2:40" ht="14.5" customHeight="1" x14ac:dyDescent="0.3">
      <c r="B4" s="565"/>
      <c r="C4" s="541"/>
      <c r="D4" s="541"/>
      <c r="E4" s="541"/>
      <c r="F4" s="541"/>
      <c r="G4" s="69"/>
      <c r="H4" s="67"/>
      <c r="J4" s="540"/>
      <c r="K4" s="541"/>
      <c r="L4" s="541"/>
      <c r="M4" s="541"/>
      <c r="N4" s="541"/>
      <c r="O4" s="69"/>
      <c r="P4" s="67"/>
      <c r="R4" s="540"/>
      <c r="S4" s="541"/>
      <c r="T4" s="541"/>
      <c r="U4" s="541"/>
      <c r="V4" s="541"/>
      <c r="W4" s="69"/>
      <c r="X4" s="67"/>
      <c r="Z4" s="540"/>
      <c r="AA4" s="541"/>
      <c r="AB4" s="541"/>
      <c r="AC4" s="541"/>
      <c r="AD4" s="541"/>
      <c r="AE4" s="69"/>
      <c r="AF4" s="67"/>
      <c r="AH4" s="540"/>
      <c r="AI4" s="541"/>
      <c r="AJ4" s="541"/>
      <c r="AK4" s="541"/>
      <c r="AL4" s="541"/>
      <c r="AM4" s="69"/>
      <c r="AN4" s="67"/>
    </row>
    <row r="5" spans="2:40" x14ac:dyDescent="0.3">
      <c r="B5" s="68"/>
      <c r="C5" s="542"/>
      <c r="D5" s="542"/>
      <c r="E5" s="542"/>
      <c r="F5" s="542"/>
      <c r="G5" s="69"/>
      <c r="H5" s="67"/>
      <c r="J5" s="68"/>
      <c r="K5" s="542"/>
      <c r="L5" s="542"/>
      <c r="M5" s="542"/>
      <c r="N5" s="542"/>
      <c r="O5" s="69"/>
      <c r="P5" s="67"/>
      <c r="R5" s="68"/>
      <c r="S5" s="542"/>
      <c r="T5" s="542"/>
      <c r="U5" s="542"/>
      <c r="V5" s="542"/>
      <c r="W5" s="69"/>
      <c r="X5" s="67"/>
      <c r="Z5" s="68"/>
      <c r="AA5" s="542"/>
      <c r="AB5" s="542"/>
      <c r="AC5" s="542"/>
      <c r="AD5" s="542"/>
      <c r="AE5" s="69"/>
      <c r="AF5" s="67"/>
      <c r="AH5" s="68"/>
      <c r="AI5" s="542"/>
      <c r="AJ5" s="542"/>
      <c r="AK5" s="542"/>
      <c r="AL5" s="542"/>
      <c r="AM5" s="69"/>
      <c r="AN5" s="67"/>
    </row>
    <row r="6" spans="2:40" x14ac:dyDescent="0.3">
      <c r="B6" s="68"/>
      <c r="C6" s="44"/>
      <c r="D6" s="49"/>
      <c r="E6" s="45"/>
      <c r="F6" s="69"/>
      <c r="G6" s="69"/>
      <c r="H6" s="67"/>
      <c r="J6" s="68"/>
      <c r="K6" s="44"/>
      <c r="L6" s="49"/>
      <c r="M6" s="45"/>
      <c r="N6" s="69"/>
      <c r="O6" s="69"/>
      <c r="P6" s="67"/>
      <c r="R6" s="68"/>
      <c r="S6" s="44"/>
      <c r="T6" s="49"/>
      <c r="U6" s="45"/>
      <c r="V6" s="69"/>
      <c r="W6" s="69"/>
      <c r="X6" s="67"/>
      <c r="Z6" s="68"/>
      <c r="AA6" s="44"/>
      <c r="AB6" s="49"/>
      <c r="AC6" s="45"/>
      <c r="AD6" s="69"/>
      <c r="AE6" s="69"/>
      <c r="AF6" s="67"/>
      <c r="AH6" s="68"/>
      <c r="AI6" s="44"/>
      <c r="AJ6" s="49"/>
      <c r="AK6" s="45"/>
      <c r="AL6" s="69"/>
      <c r="AM6" s="69"/>
      <c r="AN6" s="67"/>
    </row>
    <row r="7" spans="2:40" ht="14.15" customHeight="1" thickBot="1" x14ac:dyDescent="0.35">
      <c r="B7" s="68"/>
      <c r="C7" s="529" t="s">
        <v>230</v>
      </c>
      <c r="D7" s="529"/>
      <c r="E7" s="46"/>
      <c r="F7" s="69"/>
      <c r="G7" s="69"/>
      <c r="H7" s="67"/>
      <c r="J7" s="68"/>
      <c r="K7" s="529" t="s">
        <v>230</v>
      </c>
      <c r="L7" s="529"/>
      <c r="M7" s="46"/>
      <c r="N7" s="69"/>
      <c r="O7" s="69"/>
      <c r="P7" s="67"/>
      <c r="R7" s="68"/>
      <c r="S7" s="529" t="s">
        <v>230</v>
      </c>
      <c r="T7" s="529"/>
      <c r="U7" s="46"/>
      <c r="V7" s="69"/>
      <c r="W7" s="69"/>
      <c r="X7" s="67"/>
      <c r="Z7" s="68"/>
      <c r="AA7" s="529" t="s">
        <v>230</v>
      </c>
      <c r="AB7" s="529"/>
      <c r="AC7" s="46"/>
      <c r="AD7" s="69"/>
      <c r="AE7" s="69"/>
      <c r="AF7" s="67"/>
      <c r="AH7" s="68"/>
      <c r="AI7" s="529" t="s">
        <v>230</v>
      </c>
      <c r="AJ7" s="529"/>
      <c r="AK7" s="46"/>
      <c r="AL7" s="69"/>
      <c r="AM7" s="69"/>
      <c r="AN7" s="67"/>
    </row>
    <row r="8" spans="2:40" ht="27.75" customHeight="1" thickBot="1" x14ac:dyDescent="0.35">
      <c r="B8" s="68"/>
      <c r="C8" s="543" t="s">
        <v>238</v>
      </c>
      <c r="D8" s="543"/>
      <c r="E8" s="543"/>
      <c r="F8" s="543"/>
      <c r="G8" s="69"/>
      <c r="H8" s="67"/>
      <c r="I8" s="271"/>
      <c r="J8" s="68"/>
      <c r="K8" s="543" t="s">
        <v>238</v>
      </c>
      <c r="L8" s="543"/>
      <c r="M8" s="543"/>
      <c r="N8" s="543"/>
      <c r="O8" s="69"/>
      <c r="P8" s="67"/>
      <c r="Q8" s="268"/>
      <c r="R8" s="68"/>
      <c r="S8" s="543" t="s">
        <v>238</v>
      </c>
      <c r="T8" s="543"/>
      <c r="U8" s="543"/>
      <c r="V8" s="543"/>
      <c r="W8" s="69"/>
      <c r="X8" s="67"/>
      <c r="Y8" s="268"/>
      <c r="Z8" s="68"/>
      <c r="AA8" s="543" t="s">
        <v>238</v>
      </c>
      <c r="AB8" s="543"/>
      <c r="AC8" s="543"/>
      <c r="AD8" s="543"/>
      <c r="AE8" s="69"/>
      <c r="AF8" s="67"/>
      <c r="AG8" s="276"/>
      <c r="AH8" s="68"/>
      <c r="AI8" s="543" t="s">
        <v>238</v>
      </c>
      <c r="AJ8" s="543"/>
      <c r="AK8" s="543"/>
      <c r="AL8" s="543"/>
      <c r="AM8" s="69"/>
      <c r="AN8" s="67"/>
    </row>
    <row r="9" spans="2:40" ht="50.15" customHeight="1" thickBot="1" x14ac:dyDescent="0.35">
      <c r="B9" s="68"/>
      <c r="C9" s="544" t="s">
        <v>836</v>
      </c>
      <c r="D9" s="544"/>
      <c r="E9" s="563">
        <v>900000</v>
      </c>
      <c r="F9" s="564"/>
      <c r="G9" s="69"/>
      <c r="H9" s="67"/>
      <c r="J9" s="68"/>
      <c r="K9" s="544" t="s">
        <v>649</v>
      </c>
      <c r="L9" s="544"/>
      <c r="M9" s="545"/>
      <c r="N9" s="546"/>
      <c r="O9" s="69"/>
      <c r="P9" s="67"/>
      <c r="R9" s="68"/>
      <c r="S9" s="544" t="s">
        <v>649</v>
      </c>
      <c r="T9" s="544"/>
      <c r="U9" s="545"/>
      <c r="V9" s="546"/>
      <c r="W9" s="69"/>
      <c r="X9" s="67"/>
      <c r="Z9" s="68"/>
      <c r="AA9" s="544" t="s">
        <v>649</v>
      </c>
      <c r="AB9" s="544"/>
      <c r="AC9" s="545"/>
      <c r="AD9" s="546"/>
      <c r="AE9" s="69"/>
      <c r="AF9" s="67"/>
      <c r="AH9" s="68"/>
      <c r="AI9" s="544" t="s">
        <v>649</v>
      </c>
      <c r="AJ9" s="544"/>
      <c r="AK9" s="545"/>
      <c r="AL9" s="546"/>
      <c r="AM9" s="69"/>
      <c r="AN9" s="67"/>
    </row>
    <row r="10" spans="2:40" ht="100.4" customHeight="1" thickBot="1" x14ac:dyDescent="0.35">
      <c r="B10" s="68"/>
      <c r="C10" s="529" t="s">
        <v>231</v>
      </c>
      <c r="D10" s="529"/>
      <c r="E10" s="547" t="s">
        <v>1014</v>
      </c>
      <c r="F10" s="548"/>
      <c r="G10" s="69"/>
      <c r="H10" s="67"/>
      <c r="J10" s="68"/>
      <c r="K10" s="529" t="s">
        <v>231</v>
      </c>
      <c r="L10" s="529"/>
      <c r="M10" s="547"/>
      <c r="N10" s="548"/>
      <c r="O10" s="69"/>
      <c r="P10" s="67"/>
      <c r="R10" s="68"/>
      <c r="S10" s="529" t="s">
        <v>231</v>
      </c>
      <c r="T10" s="529"/>
      <c r="U10" s="547"/>
      <c r="V10" s="548"/>
      <c r="W10" s="69"/>
      <c r="X10" s="67"/>
      <c r="Z10" s="68"/>
      <c r="AA10" s="529" t="s">
        <v>231</v>
      </c>
      <c r="AB10" s="529"/>
      <c r="AC10" s="547"/>
      <c r="AD10" s="548"/>
      <c r="AE10" s="69"/>
      <c r="AF10" s="67"/>
      <c r="AH10" s="68"/>
      <c r="AI10" s="529" t="s">
        <v>231</v>
      </c>
      <c r="AJ10" s="529"/>
      <c r="AK10" s="547"/>
      <c r="AL10" s="548"/>
      <c r="AM10" s="69"/>
      <c r="AN10" s="67"/>
    </row>
    <row r="11" spans="2:40" ht="14.5" thickBot="1" x14ac:dyDescent="0.35">
      <c r="B11" s="68"/>
      <c r="C11" s="49"/>
      <c r="D11" s="49"/>
      <c r="E11" s="69"/>
      <c r="F11" s="69"/>
      <c r="G11" s="69"/>
      <c r="H11" s="67"/>
      <c r="J11" s="68"/>
      <c r="K11" s="49"/>
      <c r="L11" s="49"/>
      <c r="M11" s="69"/>
      <c r="N11" s="69"/>
      <c r="O11" s="69"/>
      <c r="P11" s="67"/>
      <c r="R11" s="68"/>
      <c r="S11" s="49"/>
      <c r="T11" s="49"/>
      <c r="U11" s="69"/>
      <c r="V11" s="69"/>
      <c r="W11" s="69"/>
      <c r="X11" s="67"/>
      <c r="Z11" s="68"/>
      <c r="AA11" s="49"/>
      <c r="AB11" s="49"/>
      <c r="AC11" s="69"/>
      <c r="AD11" s="69"/>
      <c r="AE11" s="69"/>
      <c r="AF11" s="67"/>
      <c r="AH11" s="68"/>
      <c r="AI11" s="49"/>
      <c r="AJ11" s="49"/>
      <c r="AK11" s="69"/>
      <c r="AL11" s="69"/>
      <c r="AM11" s="69"/>
      <c r="AN11" s="67"/>
    </row>
    <row r="12" spans="2:40" ht="18.75" customHeight="1" thickBot="1" x14ac:dyDescent="0.35">
      <c r="B12" s="68"/>
      <c r="C12" s="529" t="s">
        <v>295</v>
      </c>
      <c r="D12" s="529"/>
      <c r="E12" s="561"/>
      <c r="F12" s="562"/>
      <c r="G12" s="69"/>
      <c r="H12" s="67"/>
      <c r="J12" s="68"/>
      <c r="K12" s="529" t="s">
        <v>295</v>
      </c>
      <c r="L12" s="529"/>
      <c r="M12" s="545"/>
      <c r="N12" s="546"/>
      <c r="O12" s="69"/>
      <c r="P12" s="67"/>
      <c r="R12" s="68"/>
      <c r="S12" s="529" t="s">
        <v>295</v>
      </c>
      <c r="T12" s="529"/>
      <c r="U12" s="545"/>
      <c r="V12" s="546"/>
      <c r="W12" s="69"/>
      <c r="X12" s="67"/>
      <c r="Z12" s="68"/>
      <c r="AA12" s="529" t="s">
        <v>295</v>
      </c>
      <c r="AB12" s="529"/>
      <c r="AC12" s="545"/>
      <c r="AD12" s="546"/>
      <c r="AE12" s="69"/>
      <c r="AF12" s="67"/>
      <c r="AH12" s="68"/>
      <c r="AI12" s="529" t="s">
        <v>295</v>
      </c>
      <c r="AJ12" s="529"/>
      <c r="AK12" s="545"/>
      <c r="AL12" s="546"/>
      <c r="AM12" s="69"/>
      <c r="AN12" s="67"/>
    </row>
    <row r="13" spans="2:40" ht="15" customHeight="1" x14ac:dyDescent="0.3">
      <c r="B13" s="68"/>
      <c r="C13" s="549" t="s">
        <v>294</v>
      </c>
      <c r="D13" s="549"/>
      <c r="E13" s="549"/>
      <c r="F13" s="549"/>
      <c r="G13" s="69"/>
      <c r="H13" s="67"/>
      <c r="J13" s="68"/>
      <c r="K13" s="549" t="s">
        <v>294</v>
      </c>
      <c r="L13" s="549"/>
      <c r="M13" s="549"/>
      <c r="N13" s="549"/>
      <c r="O13" s="69"/>
      <c r="P13" s="67"/>
      <c r="R13" s="68"/>
      <c r="S13" s="549" t="s">
        <v>294</v>
      </c>
      <c r="T13" s="549"/>
      <c r="U13" s="549"/>
      <c r="V13" s="549"/>
      <c r="W13" s="69"/>
      <c r="X13" s="67"/>
      <c r="Z13" s="68"/>
      <c r="AA13" s="549" t="s">
        <v>294</v>
      </c>
      <c r="AB13" s="549"/>
      <c r="AC13" s="549"/>
      <c r="AD13" s="549"/>
      <c r="AE13" s="69"/>
      <c r="AF13" s="67"/>
      <c r="AH13" s="68"/>
      <c r="AI13" s="549" t="s">
        <v>294</v>
      </c>
      <c r="AJ13" s="549"/>
      <c r="AK13" s="549"/>
      <c r="AL13" s="549"/>
      <c r="AM13" s="69"/>
      <c r="AN13" s="67"/>
    </row>
    <row r="14" spans="2:40" ht="15" customHeight="1" x14ac:dyDescent="0.3">
      <c r="B14" s="68"/>
      <c r="C14" s="262"/>
      <c r="D14" s="262"/>
      <c r="E14" s="262"/>
      <c r="F14" s="262"/>
      <c r="G14" s="69"/>
      <c r="H14" s="67"/>
      <c r="J14" s="68"/>
      <c r="K14" s="262"/>
      <c r="L14" s="262"/>
      <c r="M14" s="262"/>
      <c r="N14" s="262"/>
      <c r="O14" s="69"/>
      <c r="P14" s="67"/>
      <c r="R14" s="68"/>
      <c r="S14" s="262"/>
      <c r="T14" s="262"/>
      <c r="U14" s="262"/>
      <c r="V14" s="262"/>
      <c r="W14" s="69"/>
      <c r="X14" s="67"/>
      <c r="Z14" s="68"/>
      <c r="AA14" s="270"/>
      <c r="AB14" s="270"/>
      <c r="AC14" s="270"/>
      <c r="AD14" s="270"/>
      <c r="AE14" s="69"/>
      <c r="AF14" s="67"/>
      <c r="AH14" s="68"/>
      <c r="AI14" s="270"/>
      <c r="AJ14" s="270"/>
      <c r="AK14" s="270"/>
      <c r="AL14" s="270"/>
      <c r="AM14" s="69"/>
      <c r="AN14" s="67"/>
    </row>
    <row r="15" spans="2:40" ht="14.5" customHeight="1" thickBot="1" x14ac:dyDescent="0.35">
      <c r="B15" s="68"/>
      <c r="C15" s="529" t="s">
        <v>833</v>
      </c>
      <c r="D15" s="529"/>
      <c r="E15" s="69"/>
      <c r="F15" s="69"/>
      <c r="G15" s="69"/>
      <c r="H15" s="67"/>
      <c r="I15" s="24"/>
      <c r="J15" s="68"/>
      <c r="K15" s="529" t="s">
        <v>214</v>
      </c>
      <c r="L15" s="529"/>
      <c r="M15" s="69"/>
      <c r="N15" s="69"/>
      <c r="O15" s="69"/>
      <c r="P15" s="67"/>
      <c r="R15" s="68"/>
      <c r="S15" s="529" t="s">
        <v>214</v>
      </c>
      <c r="T15" s="529"/>
      <c r="U15" s="69"/>
      <c r="V15" s="69"/>
      <c r="W15" s="69"/>
      <c r="X15" s="67"/>
      <c r="Z15" s="68"/>
      <c r="AA15" s="529" t="s">
        <v>214</v>
      </c>
      <c r="AB15" s="529"/>
      <c r="AC15" s="69"/>
      <c r="AD15" s="69"/>
      <c r="AE15" s="69"/>
      <c r="AF15" s="67"/>
      <c r="AH15" s="68"/>
      <c r="AI15" s="529" t="s">
        <v>214</v>
      </c>
      <c r="AJ15" s="529"/>
      <c r="AK15" s="69"/>
      <c r="AL15" s="69"/>
      <c r="AM15" s="69"/>
      <c r="AN15" s="67"/>
    </row>
    <row r="16" spans="2:40" ht="50.15" customHeight="1" thickBot="1" x14ac:dyDescent="0.35">
      <c r="B16" s="68"/>
      <c r="C16" s="529" t="s">
        <v>834</v>
      </c>
      <c r="D16" s="529"/>
      <c r="E16" s="96" t="s">
        <v>215</v>
      </c>
      <c r="F16" s="96" t="s">
        <v>838</v>
      </c>
      <c r="G16" s="69"/>
      <c r="H16" s="67"/>
      <c r="I16" s="24"/>
      <c r="J16" s="68"/>
      <c r="K16" s="529" t="s">
        <v>271</v>
      </c>
      <c r="L16" s="529"/>
      <c r="M16" s="151" t="s">
        <v>215</v>
      </c>
      <c r="N16" s="152" t="s">
        <v>216</v>
      </c>
      <c r="O16" s="69"/>
      <c r="P16" s="67"/>
      <c r="R16" s="68"/>
      <c r="S16" s="529" t="s">
        <v>271</v>
      </c>
      <c r="T16" s="529"/>
      <c r="U16" s="151" t="s">
        <v>215</v>
      </c>
      <c r="V16" s="152" t="s">
        <v>216</v>
      </c>
      <c r="W16" s="69"/>
      <c r="X16" s="67"/>
      <c r="Z16" s="68"/>
      <c r="AA16" s="529" t="s">
        <v>271</v>
      </c>
      <c r="AB16" s="529"/>
      <c r="AC16" s="151" t="s">
        <v>215</v>
      </c>
      <c r="AD16" s="152" t="s">
        <v>216</v>
      </c>
      <c r="AE16" s="69"/>
      <c r="AF16" s="67"/>
      <c r="AH16" s="68"/>
      <c r="AI16" s="529" t="s">
        <v>271</v>
      </c>
      <c r="AJ16" s="529"/>
      <c r="AK16" s="151" t="s">
        <v>215</v>
      </c>
      <c r="AL16" s="152" t="s">
        <v>216</v>
      </c>
      <c r="AM16" s="69"/>
      <c r="AN16" s="67"/>
    </row>
    <row r="17" spans="2:42" x14ac:dyDescent="0.3">
      <c r="B17" s="68"/>
      <c r="C17" s="49"/>
      <c r="D17" s="49"/>
      <c r="E17" s="318" t="s">
        <v>898</v>
      </c>
      <c r="F17" s="319">
        <v>35269.78</v>
      </c>
      <c r="G17" s="69"/>
      <c r="H17" s="67"/>
      <c r="I17" s="24"/>
      <c r="J17" s="68"/>
      <c r="K17" s="49"/>
      <c r="L17" s="49"/>
      <c r="M17" s="25"/>
      <c r="N17" s="317"/>
      <c r="O17" s="69"/>
      <c r="P17" s="67"/>
      <c r="R17" s="68"/>
      <c r="S17" s="49"/>
      <c r="T17" s="49"/>
      <c r="U17" s="25"/>
      <c r="V17" s="317"/>
      <c r="W17" s="69"/>
      <c r="X17" s="67"/>
      <c r="Z17" s="68"/>
      <c r="AA17" s="49"/>
      <c r="AB17" s="49"/>
      <c r="AC17" s="25"/>
      <c r="AD17" s="317"/>
      <c r="AE17" s="69"/>
      <c r="AF17" s="67"/>
      <c r="AH17" s="68"/>
      <c r="AI17" s="49"/>
      <c r="AJ17" s="49"/>
      <c r="AK17" s="25"/>
      <c r="AL17" s="317"/>
      <c r="AM17" s="69"/>
      <c r="AN17" s="67"/>
    </row>
    <row r="18" spans="2:42" ht="14.5" thickBot="1" x14ac:dyDescent="0.35">
      <c r="B18" s="68"/>
      <c r="C18" s="49"/>
      <c r="D18" s="49"/>
      <c r="E18" s="318" t="s">
        <v>895</v>
      </c>
      <c r="F18" s="319">
        <v>3279.7</v>
      </c>
      <c r="G18" s="69"/>
      <c r="H18" s="67"/>
      <c r="I18" s="24"/>
      <c r="J18" s="68"/>
      <c r="K18" s="49"/>
      <c r="L18" s="49"/>
      <c r="M18" s="25"/>
      <c r="N18" s="317"/>
      <c r="O18" s="69"/>
      <c r="P18" s="67"/>
      <c r="R18" s="68"/>
      <c r="S18" s="49"/>
      <c r="T18" s="49"/>
      <c r="U18" s="25"/>
      <c r="V18" s="317"/>
      <c r="W18" s="69"/>
      <c r="X18" s="67"/>
      <c r="Z18" s="68"/>
      <c r="AA18" s="49"/>
      <c r="AB18" s="49"/>
      <c r="AC18" s="25"/>
      <c r="AD18" s="317"/>
      <c r="AE18" s="69"/>
      <c r="AF18" s="67"/>
      <c r="AH18" s="68"/>
      <c r="AI18" s="49"/>
      <c r="AJ18" s="49"/>
      <c r="AK18" s="25"/>
      <c r="AL18" s="317"/>
      <c r="AM18" s="69"/>
      <c r="AN18" s="67"/>
    </row>
    <row r="19" spans="2:42" ht="14.5" thickBot="1" x14ac:dyDescent="0.35">
      <c r="B19" s="68"/>
      <c r="C19" s="49"/>
      <c r="D19" s="49"/>
      <c r="E19" s="318" t="s">
        <v>892</v>
      </c>
      <c r="F19" s="359">
        <f>SUM(F17:F18)</f>
        <v>38549.479999999996</v>
      </c>
      <c r="G19" s="69"/>
      <c r="H19" s="67"/>
      <c r="I19" s="24"/>
      <c r="J19" s="68"/>
      <c r="K19" s="49"/>
      <c r="L19" s="49"/>
      <c r="M19" s="150" t="s">
        <v>265</v>
      </c>
      <c r="N19" s="149">
        <f>SUM(N17:N18)</f>
        <v>0</v>
      </c>
      <c r="O19" s="69"/>
      <c r="P19" s="67"/>
      <c r="R19" s="68"/>
      <c r="S19" s="49"/>
      <c r="T19" s="49"/>
      <c r="U19" s="150" t="s">
        <v>265</v>
      </c>
      <c r="V19" s="149">
        <f>SUM(V17:V18)</f>
        <v>0</v>
      </c>
      <c r="W19" s="69"/>
      <c r="X19" s="67"/>
      <c r="Z19" s="68"/>
      <c r="AA19" s="49"/>
      <c r="AB19" s="49"/>
      <c r="AC19" s="150" t="s">
        <v>265</v>
      </c>
      <c r="AD19" s="149">
        <f>SUM(AD17:AD18)</f>
        <v>0</v>
      </c>
      <c r="AE19" s="69"/>
      <c r="AF19" s="67"/>
      <c r="AH19" s="68"/>
      <c r="AI19" s="49"/>
      <c r="AJ19" s="49"/>
      <c r="AK19" s="150" t="s">
        <v>265</v>
      </c>
      <c r="AL19" s="149">
        <f>SUM(AL17:AL18)</f>
        <v>0</v>
      </c>
      <c r="AM19" s="69"/>
      <c r="AN19" s="67"/>
    </row>
    <row r="20" spans="2:42" x14ac:dyDescent="0.3">
      <c r="B20" s="68"/>
      <c r="C20" s="49"/>
      <c r="D20" s="49"/>
      <c r="E20" s="69"/>
      <c r="F20" s="69"/>
      <c r="G20" s="69"/>
      <c r="H20" s="67"/>
      <c r="I20" s="24"/>
      <c r="J20" s="68"/>
      <c r="K20" s="49"/>
      <c r="L20" s="49"/>
      <c r="M20" s="69"/>
      <c r="N20" s="69"/>
      <c r="O20" s="69"/>
      <c r="P20" s="67"/>
      <c r="R20" s="68"/>
      <c r="S20" s="49"/>
      <c r="T20" s="49"/>
      <c r="U20" s="69"/>
      <c r="V20" s="69"/>
      <c r="W20" s="69"/>
      <c r="X20" s="67"/>
      <c r="Z20" s="68"/>
      <c r="AA20" s="49"/>
      <c r="AB20" s="49"/>
      <c r="AC20" s="69"/>
      <c r="AD20" s="69"/>
      <c r="AE20" s="69"/>
      <c r="AF20" s="67"/>
      <c r="AH20" s="68"/>
      <c r="AI20" s="49"/>
      <c r="AJ20" s="49"/>
      <c r="AK20" s="69"/>
      <c r="AL20" s="69"/>
      <c r="AM20" s="69"/>
      <c r="AN20" s="67"/>
    </row>
    <row r="21" spans="2:42" ht="34.5" customHeight="1" thickBot="1" x14ac:dyDescent="0.35">
      <c r="B21" s="68"/>
      <c r="C21" s="529" t="s">
        <v>269</v>
      </c>
      <c r="D21" s="529"/>
      <c r="E21" s="69"/>
      <c r="F21" s="69"/>
      <c r="G21" s="69"/>
      <c r="H21" s="67"/>
      <c r="I21" s="24"/>
      <c r="J21" s="68"/>
      <c r="K21" s="529" t="s">
        <v>269</v>
      </c>
      <c r="L21" s="529"/>
      <c r="M21" s="69"/>
      <c r="N21" s="69"/>
      <c r="O21" s="69"/>
      <c r="P21" s="67"/>
      <c r="R21" s="68"/>
      <c r="S21" s="529" t="s">
        <v>269</v>
      </c>
      <c r="T21" s="529"/>
      <c r="U21" s="69"/>
      <c r="V21" s="69"/>
      <c r="W21" s="69"/>
      <c r="X21" s="67"/>
      <c r="Z21" s="68"/>
      <c r="AA21" s="529" t="s">
        <v>269</v>
      </c>
      <c r="AB21" s="529"/>
      <c r="AC21" s="69"/>
      <c r="AD21" s="69"/>
      <c r="AE21" s="69"/>
      <c r="AF21" s="67"/>
      <c r="AH21" s="68"/>
      <c r="AI21" s="529" t="s">
        <v>269</v>
      </c>
      <c r="AJ21" s="529"/>
      <c r="AK21" s="69"/>
      <c r="AL21" s="69"/>
      <c r="AM21" s="69"/>
      <c r="AN21" s="67"/>
    </row>
    <row r="22" spans="2:42" ht="50.15" customHeight="1" thickBot="1" x14ac:dyDescent="0.35">
      <c r="B22" s="68"/>
      <c r="C22" s="529" t="s">
        <v>272</v>
      </c>
      <c r="D22" s="530"/>
      <c r="E22" s="357" t="s">
        <v>215</v>
      </c>
      <c r="F22" s="153" t="s">
        <v>839</v>
      </c>
      <c r="G22" s="96" t="s">
        <v>239</v>
      </c>
      <c r="H22" s="67"/>
      <c r="J22" s="68"/>
      <c r="K22" s="529" t="s">
        <v>272</v>
      </c>
      <c r="L22" s="530"/>
      <c r="M22" s="357"/>
      <c r="N22" s="153"/>
      <c r="O22" s="96" t="s">
        <v>239</v>
      </c>
      <c r="P22" s="67"/>
      <c r="R22" s="68"/>
      <c r="S22" s="529" t="s">
        <v>272</v>
      </c>
      <c r="T22" s="530"/>
      <c r="U22" s="357" t="s">
        <v>215</v>
      </c>
      <c r="V22" s="153" t="s">
        <v>217</v>
      </c>
      <c r="W22" s="96" t="s">
        <v>239</v>
      </c>
      <c r="X22" s="67"/>
      <c r="Z22" s="68"/>
      <c r="AA22" s="529" t="s">
        <v>272</v>
      </c>
      <c r="AB22" s="530"/>
      <c r="AC22" s="357" t="s">
        <v>215</v>
      </c>
      <c r="AD22" s="153" t="s">
        <v>217</v>
      </c>
      <c r="AE22" s="96" t="s">
        <v>239</v>
      </c>
      <c r="AF22" s="67"/>
      <c r="AH22" s="68"/>
      <c r="AI22" s="529" t="s">
        <v>272</v>
      </c>
      <c r="AJ22" s="530"/>
      <c r="AK22" s="357" t="s">
        <v>215</v>
      </c>
      <c r="AL22" s="153" t="s">
        <v>217</v>
      </c>
      <c r="AM22" s="96" t="s">
        <v>239</v>
      </c>
      <c r="AN22" s="67"/>
    </row>
    <row r="23" spans="2:42" x14ac:dyDescent="0.3">
      <c r="B23" s="68"/>
      <c r="C23" s="49"/>
      <c r="D23" s="49"/>
      <c r="E23" s="369" t="s">
        <v>896</v>
      </c>
      <c r="F23" s="358"/>
      <c r="G23" s="323"/>
      <c r="H23" s="67"/>
      <c r="J23" s="68"/>
      <c r="K23" s="49"/>
      <c r="L23" s="49"/>
      <c r="M23" s="360"/>
      <c r="N23" s="358"/>
      <c r="O23" s="25"/>
      <c r="P23" s="105"/>
      <c r="Q23" s="133"/>
      <c r="R23" s="67"/>
      <c r="T23" s="68"/>
      <c r="U23" s="49"/>
      <c r="V23" s="49"/>
      <c r="W23" s="25"/>
      <c r="X23" s="105"/>
      <c r="Y23" s="133"/>
      <c r="Z23" s="67"/>
      <c r="AB23" s="68"/>
      <c r="AC23" s="49"/>
      <c r="AD23" s="49"/>
      <c r="AE23" s="25"/>
      <c r="AF23" s="105"/>
      <c r="AG23" s="133"/>
      <c r="AH23" s="67"/>
      <c r="AJ23" s="68"/>
      <c r="AK23" s="49"/>
      <c r="AL23" s="49"/>
      <c r="AM23" s="25"/>
      <c r="AN23" s="105"/>
      <c r="AO23" s="133"/>
      <c r="AP23" s="67"/>
    </row>
    <row r="24" spans="2:42" ht="15" x14ac:dyDescent="0.3">
      <c r="B24" s="68"/>
      <c r="C24" s="49"/>
      <c r="D24" s="49"/>
      <c r="E24" s="370" t="s">
        <v>902</v>
      </c>
      <c r="F24" s="374">
        <v>376.64499999999998</v>
      </c>
      <c r="G24" s="324">
        <v>44204</v>
      </c>
      <c r="H24" s="67"/>
      <c r="J24" s="68"/>
      <c r="K24" s="49"/>
      <c r="L24" s="49"/>
      <c r="M24" s="361"/>
      <c r="N24" s="362"/>
      <c r="O24" s="26"/>
      <c r="P24" s="106"/>
      <c r="Q24" s="134"/>
      <c r="R24" s="67"/>
      <c r="T24" s="68"/>
      <c r="U24" s="49"/>
      <c r="V24" s="49"/>
      <c r="W24" s="26"/>
      <c r="X24" s="106"/>
      <c r="Y24" s="134"/>
      <c r="Z24" s="67"/>
      <c r="AB24" s="68"/>
      <c r="AC24" s="49"/>
      <c r="AD24" s="49"/>
      <c r="AE24" s="26"/>
      <c r="AF24" s="106"/>
      <c r="AG24" s="134"/>
      <c r="AH24" s="67"/>
      <c r="AJ24" s="68"/>
      <c r="AK24" s="49"/>
      <c r="AL24" s="49"/>
      <c r="AM24" s="26"/>
      <c r="AN24" s="106"/>
      <c r="AO24" s="134"/>
      <c r="AP24" s="67"/>
    </row>
    <row r="25" spans="2:42" ht="15" x14ac:dyDescent="0.3">
      <c r="B25" s="68"/>
      <c r="C25" s="49"/>
      <c r="D25" s="49"/>
      <c r="E25" s="371" t="s">
        <v>899</v>
      </c>
      <c r="F25" s="375">
        <v>101.37</v>
      </c>
      <c r="G25" s="324">
        <v>44235</v>
      </c>
      <c r="H25" s="67"/>
      <c r="J25" s="68"/>
      <c r="K25" s="49"/>
      <c r="L25" s="49"/>
      <c r="M25" s="363"/>
      <c r="N25" s="364"/>
      <c r="O25" s="320"/>
      <c r="P25" s="321"/>
      <c r="Q25" s="322"/>
      <c r="R25" s="67"/>
      <c r="T25" s="68"/>
      <c r="U25" s="49"/>
      <c r="V25" s="49"/>
      <c r="W25" s="320"/>
      <c r="X25" s="321"/>
      <c r="Y25" s="322"/>
      <c r="Z25" s="67"/>
      <c r="AB25" s="68"/>
      <c r="AC25" s="49"/>
      <c r="AD25" s="49"/>
      <c r="AE25" s="320"/>
      <c r="AF25" s="321"/>
      <c r="AG25" s="322"/>
      <c r="AH25" s="67"/>
      <c r="AJ25" s="68"/>
      <c r="AK25" s="49"/>
      <c r="AL25" s="49"/>
      <c r="AM25" s="320"/>
      <c r="AN25" s="321"/>
      <c r="AO25" s="322"/>
      <c r="AP25" s="67"/>
    </row>
    <row r="26" spans="2:42" ht="15" x14ac:dyDescent="0.3">
      <c r="B26" s="68"/>
      <c r="C26" s="49"/>
      <c r="D26" s="49"/>
      <c r="E26" s="372" t="s">
        <v>900</v>
      </c>
      <c r="F26" s="376">
        <v>56.13</v>
      </c>
      <c r="G26" s="368">
        <v>44263</v>
      </c>
      <c r="H26" s="67"/>
      <c r="J26" s="68"/>
      <c r="K26" s="49"/>
      <c r="L26" s="49"/>
      <c r="M26" s="366"/>
      <c r="N26" s="367"/>
      <c r="O26" s="320"/>
      <c r="P26" s="321"/>
      <c r="Q26" s="134"/>
      <c r="R26" s="67"/>
      <c r="T26" s="68"/>
      <c r="U26" s="49"/>
      <c r="V26" s="49"/>
      <c r="W26" s="320"/>
      <c r="X26" s="321"/>
      <c r="Y26" s="134"/>
      <c r="Z26" s="67"/>
      <c r="AB26" s="68"/>
      <c r="AC26" s="49"/>
      <c r="AD26" s="49"/>
      <c r="AE26" s="320"/>
      <c r="AF26" s="321"/>
      <c r="AG26" s="134"/>
      <c r="AH26" s="67"/>
      <c r="AJ26" s="68"/>
      <c r="AK26" s="49"/>
      <c r="AL26" s="49"/>
      <c r="AM26" s="320"/>
      <c r="AN26" s="321"/>
      <c r="AO26" s="134"/>
      <c r="AP26" s="67"/>
    </row>
    <row r="27" spans="2:42" ht="15" x14ac:dyDescent="0.3">
      <c r="B27" s="68"/>
      <c r="C27" s="49"/>
      <c r="D27" s="49"/>
      <c r="E27" s="371" t="s">
        <v>893</v>
      </c>
      <c r="F27" s="375">
        <v>22.475000000000001</v>
      </c>
      <c r="G27" s="324">
        <v>44595</v>
      </c>
      <c r="H27" s="67"/>
      <c r="J27" s="68"/>
      <c r="K27" s="49"/>
      <c r="L27" s="49"/>
      <c r="M27" s="363"/>
      <c r="N27" s="364"/>
      <c r="O27" s="320"/>
      <c r="P27" s="321"/>
      <c r="Q27" s="322"/>
      <c r="R27" s="67"/>
      <c r="T27" s="68"/>
      <c r="U27" s="49"/>
      <c r="V27" s="49"/>
      <c r="W27" s="320"/>
      <c r="X27" s="321"/>
      <c r="Y27" s="322"/>
      <c r="Z27" s="67"/>
      <c r="AB27" s="68"/>
      <c r="AC27" s="49"/>
      <c r="AD27" s="49"/>
      <c r="AE27" s="320"/>
      <c r="AF27" s="321"/>
      <c r="AG27" s="322"/>
      <c r="AH27" s="67"/>
      <c r="AJ27" s="68"/>
      <c r="AK27" s="49"/>
      <c r="AL27" s="49"/>
      <c r="AM27" s="320"/>
      <c r="AN27" s="321"/>
      <c r="AO27" s="322"/>
      <c r="AP27" s="67"/>
    </row>
    <row r="28" spans="2:42" ht="15" x14ac:dyDescent="0.3">
      <c r="B28" s="68"/>
      <c r="C28" s="49"/>
      <c r="D28" s="49"/>
      <c r="E28" s="371" t="s">
        <v>901</v>
      </c>
      <c r="F28" s="375">
        <v>192.81</v>
      </c>
      <c r="G28" s="325">
        <v>44594</v>
      </c>
      <c r="H28" s="67"/>
      <c r="J28" s="68"/>
      <c r="K28" s="49"/>
      <c r="L28" s="49"/>
      <c r="M28" s="363"/>
      <c r="N28" s="364"/>
      <c r="O28" s="320"/>
      <c r="P28" s="321"/>
      <c r="Q28" s="322"/>
      <c r="R28" s="67"/>
      <c r="T28" s="68"/>
      <c r="U28" s="49"/>
      <c r="V28" s="49"/>
      <c r="W28" s="320"/>
      <c r="X28" s="321"/>
      <c r="Y28" s="322"/>
      <c r="Z28" s="67"/>
      <c r="AB28" s="68"/>
      <c r="AC28" s="49"/>
      <c r="AD28" s="49"/>
      <c r="AE28" s="320"/>
      <c r="AF28" s="321"/>
      <c r="AG28" s="322"/>
      <c r="AH28" s="67"/>
      <c r="AJ28" s="68"/>
      <c r="AK28" s="49"/>
      <c r="AL28" s="49"/>
      <c r="AM28" s="320"/>
      <c r="AN28" s="321"/>
      <c r="AO28" s="322"/>
      <c r="AP28" s="67"/>
    </row>
    <row r="29" spans="2:42" ht="15" x14ac:dyDescent="0.3">
      <c r="B29" s="68"/>
      <c r="C29" s="49"/>
      <c r="D29" s="49"/>
      <c r="E29" s="371" t="s">
        <v>903</v>
      </c>
      <c r="F29" s="375">
        <v>105.07</v>
      </c>
      <c r="G29" s="324">
        <v>44624</v>
      </c>
      <c r="H29" s="67"/>
      <c r="J29" s="68"/>
      <c r="K29" s="49"/>
      <c r="L29" s="49"/>
      <c r="M29" s="363"/>
      <c r="N29" s="364"/>
      <c r="O29" s="320"/>
      <c r="P29" s="321"/>
      <c r="Q29" s="322"/>
      <c r="R29" s="67"/>
      <c r="T29" s="68"/>
      <c r="U29" s="49"/>
      <c r="V29" s="49"/>
      <c r="W29" s="320"/>
      <c r="X29" s="321"/>
      <c r="Y29" s="322"/>
      <c r="Z29" s="67"/>
      <c r="AB29" s="68"/>
      <c r="AC29" s="49"/>
      <c r="AD29" s="49"/>
      <c r="AE29" s="320"/>
      <c r="AF29" s="321"/>
      <c r="AG29" s="322"/>
      <c r="AH29" s="67"/>
      <c r="AJ29" s="68"/>
      <c r="AK29" s="49"/>
      <c r="AL29" s="49"/>
      <c r="AM29" s="320"/>
      <c r="AN29" s="321"/>
      <c r="AO29" s="322"/>
      <c r="AP29" s="67"/>
    </row>
    <row r="30" spans="2:42" ht="15" x14ac:dyDescent="0.3">
      <c r="B30" s="68"/>
      <c r="C30" s="49"/>
      <c r="D30" s="49"/>
      <c r="E30" s="371" t="s">
        <v>897</v>
      </c>
      <c r="F30" s="375">
        <v>26.42</v>
      </c>
      <c r="G30" s="324">
        <v>44565</v>
      </c>
      <c r="H30" s="67"/>
      <c r="J30" s="68"/>
      <c r="K30" s="49"/>
      <c r="L30" s="49"/>
      <c r="M30" s="363"/>
      <c r="N30" s="364"/>
      <c r="O30" s="320"/>
      <c r="P30" s="321"/>
      <c r="Q30" s="322"/>
      <c r="R30" s="67"/>
      <c r="T30" s="68"/>
      <c r="U30" s="49"/>
      <c r="V30" s="49"/>
      <c r="W30" s="320"/>
      <c r="X30" s="321"/>
      <c r="Y30" s="322"/>
      <c r="Z30" s="67"/>
      <c r="AB30" s="68"/>
      <c r="AC30" s="49"/>
      <c r="AD30" s="49"/>
      <c r="AE30" s="320"/>
      <c r="AF30" s="321"/>
      <c r="AG30" s="322"/>
      <c r="AH30" s="67"/>
      <c r="AJ30" s="68"/>
      <c r="AK30" s="49"/>
      <c r="AL30" s="49"/>
      <c r="AM30" s="320"/>
      <c r="AN30" s="321"/>
      <c r="AO30" s="322"/>
      <c r="AP30" s="67"/>
    </row>
    <row r="31" spans="2:42" ht="15.5" thickBot="1" x14ac:dyDescent="0.35">
      <c r="B31" s="68"/>
      <c r="C31" s="49"/>
      <c r="D31" s="49"/>
      <c r="E31" s="371" t="s">
        <v>894</v>
      </c>
      <c r="F31" s="375">
        <v>19.18</v>
      </c>
      <c r="G31" s="324">
        <v>44562</v>
      </c>
      <c r="H31" s="67"/>
      <c r="J31" s="68"/>
      <c r="K31" s="49"/>
      <c r="L31" s="49"/>
      <c r="M31" s="363"/>
      <c r="N31" s="364"/>
      <c r="O31" s="320"/>
      <c r="P31" s="321"/>
      <c r="Q31" s="322"/>
      <c r="R31" s="67"/>
      <c r="T31" s="68"/>
      <c r="U31" s="49"/>
      <c r="V31" s="49"/>
      <c r="W31" s="320"/>
      <c r="X31" s="321"/>
      <c r="Y31" s="322"/>
      <c r="Z31" s="67"/>
      <c r="AB31" s="68"/>
      <c r="AC31" s="49"/>
      <c r="AD31" s="49"/>
      <c r="AE31" s="320"/>
      <c r="AF31" s="321"/>
      <c r="AG31" s="322"/>
      <c r="AH31" s="67"/>
      <c r="AJ31" s="68"/>
      <c r="AK31" s="49"/>
      <c r="AL31" s="49"/>
      <c r="AM31" s="320"/>
      <c r="AN31" s="321"/>
      <c r="AO31" s="322"/>
      <c r="AP31" s="67"/>
    </row>
    <row r="32" spans="2:42" ht="15.5" thickBot="1" x14ac:dyDescent="0.35">
      <c r="B32" s="68"/>
      <c r="C32" s="49"/>
      <c r="D32" s="49"/>
      <c r="E32" s="373"/>
      <c r="F32" s="377">
        <f>SUM(F24:F31)</f>
        <v>900.09999999999991</v>
      </c>
      <c r="G32" s="148"/>
      <c r="H32" s="67"/>
      <c r="J32" s="68"/>
      <c r="K32" s="49"/>
      <c r="L32" s="49"/>
      <c r="M32" s="363"/>
      <c r="N32" s="364"/>
      <c r="O32" s="150" t="s">
        <v>265</v>
      </c>
      <c r="P32" s="147">
        <f>SUM(P23:P31)</f>
        <v>0</v>
      </c>
      <c r="Q32" s="148"/>
      <c r="R32" s="67"/>
      <c r="T32" s="68"/>
      <c r="U32" s="49"/>
      <c r="V32" s="49"/>
      <c r="W32" s="150" t="s">
        <v>265</v>
      </c>
      <c r="X32" s="147">
        <f>SUM(X23:X31)</f>
        <v>0</v>
      </c>
      <c r="Y32" s="148"/>
      <c r="Z32" s="67"/>
      <c r="AB32" s="68"/>
      <c r="AC32" s="49"/>
      <c r="AD32" s="49"/>
      <c r="AE32" s="150" t="s">
        <v>265</v>
      </c>
      <c r="AF32" s="147">
        <f>SUM(AF23:AF31)</f>
        <v>0</v>
      </c>
      <c r="AG32" s="148"/>
      <c r="AH32" s="67"/>
      <c r="AJ32" s="68"/>
      <c r="AK32" s="49"/>
      <c r="AL32" s="49"/>
      <c r="AM32" s="150" t="s">
        <v>265</v>
      </c>
      <c r="AN32" s="147">
        <f>SUM(AN23:AN31)</f>
        <v>0</v>
      </c>
      <c r="AO32" s="148"/>
      <c r="AP32" s="67"/>
    </row>
    <row r="33" spans="2:40" x14ac:dyDescent="0.3">
      <c r="B33" s="68"/>
      <c r="C33" s="49"/>
      <c r="D33" s="49"/>
      <c r="E33" s="69"/>
      <c r="F33" s="378"/>
      <c r="G33" s="69"/>
      <c r="H33" s="67"/>
      <c r="J33" s="68"/>
      <c r="K33" s="49"/>
      <c r="L33" s="49"/>
      <c r="M33" s="69"/>
      <c r="N33" s="69"/>
      <c r="O33" s="69"/>
      <c r="P33" s="67"/>
      <c r="R33" s="68"/>
      <c r="S33" s="49"/>
      <c r="T33" s="49"/>
      <c r="U33" s="69"/>
      <c r="V33" s="69"/>
      <c r="W33" s="69"/>
      <c r="X33" s="67"/>
      <c r="Z33" s="68"/>
      <c r="AA33" s="49"/>
      <c r="AB33" s="49"/>
      <c r="AC33" s="69"/>
      <c r="AD33" s="69"/>
      <c r="AE33" s="69"/>
      <c r="AF33" s="67"/>
      <c r="AH33" s="68"/>
      <c r="AI33" s="49"/>
      <c r="AJ33" s="49"/>
      <c r="AK33" s="69"/>
      <c r="AL33" s="69"/>
      <c r="AM33" s="69"/>
      <c r="AN33" s="67"/>
    </row>
    <row r="34" spans="2:40" ht="34.5" customHeight="1" thickBot="1" x14ac:dyDescent="0.35">
      <c r="B34" s="68"/>
      <c r="C34" s="529"/>
      <c r="D34" s="529"/>
      <c r="E34" s="529"/>
      <c r="F34" s="529"/>
      <c r="G34" s="155"/>
      <c r="H34" s="67"/>
      <c r="J34" s="68"/>
      <c r="K34" s="529"/>
      <c r="L34" s="529"/>
      <c r="M34" s="529"/>
      <c r="N34" s="529"/>
      <c r="O34" s="155"/>
      <c r="P34" s="67"/>
      <c r="R34" s="68"/>
      <c r="S34" s="529" t="s">
        <v>273</v>
      </c>
      <c r="T34" s="529"/>
      <c r="U34" s="529"/>
      <c r="V34" s="529"/>
      <c r="W34" s="155"/>
      <c r="X34" s="67"/>
      <c r="Z34" s="68"/>
      <c r="AA34" s="529" t="s">
        <v>273</v>
      </c>
      <c r="AB34" s="529"/>
      <c r="AC34" s="529"/>
      <c r="AD34" s="529"/>
      <c r="AE34" s="155"/>
      <c r="AF34" s="67"/>
      <c r="AH34" s="68"/>
      <c r="AI34" s="529" t="s">
        <v>273</v>
      </c>
      <c r="AJ34" s="529"/>
      <c r="AK34" s="529"/>
      <c r="AL34" s="529"/>
      <c r="AM34" s="155"/>
      <c r="AN34" s="67"/>
    </row>
    <row r="35" spans="2:40" ht="63.75" customHeight="1" thickBot="1" x14ac:dyDescent="0.35">
      <c r="B35" s="68"/>
      <c r="C35" s="529"/>
      <c r="D35" s="529"/>
      <c r="E35" s="560"/>
      <c r="F35" s="560"/>
      <c r="G35" s="69"/>
      <c r="H35" s="67"/>
      <c r="J35" s="68"/>
      <c r="K35" s="529"/>
      <c r="L35" s="529"/>
      <c r="M35" s="560"/>
      <c r="N35" s="560"/>
      <c r="O35" s="69"/>
      <c r="P35" s="67"/>
      <c r="R35" s="68"/>
      <c r="S35" s="529" t="s">
        <v>211</v>
      </c>
      <c r="T35" s="530"/>
      <c r="U35" s="535"/>
      <c r="V35" s="536"/>
      <c r="W35" s="69"/>
      <c r="X35" s="67"/>
      <c r="Z35" s="68"/>
      <c r="AA35" s="529" t="s">
        <v>211</v>
      </c>
      <c r="AB35" s="530"/>
      <c r="AC35" s="535"/>
      <c r="AD35" s="536"/>
      <c r="AE35" s="69"/>
      <c r="AF35" s="67"/>
      <c r="AH35" s="68"/>
      <c r="AI35" s="529" t="s">
        <v>211</v>
      </c>
      <c r="AJ35" s="530"/>
      <c r="AK35" s="535"/>
      <c r="AL35" s="536"/>
      <c r="AM35" s="69"/>
      <c r="AN35" s="67"/>
    </row>
    <row r="36" spans="2:40" ht="14.5" thickBot="1" x14ac:dyDescent="0.35">
      <c r="B36" s="68"/>
      <c r="C36" s="528"/>
      <c r="D36" s="528"/>
      <c r="E36" s="528"/>
      <c r="F36" s="528"/>
      <c r="G36" s="69"/>
      <c r="H36" s="67"/>
      <c r="J36" s="68"/>
      <c r="K36" s="528"/>
      <c r="L36" s="528"/>
      <c r="M36" s="528"/>
      <c r="N36" s="528"/>
      <c r="O36" s="69"/>
      <c r="P36" s="67"/>
      <c r="R36" s="68"/>
      <c r="S36" s="528"/>
      <c r="T36" s="528"/>
      <c r="U36" s="528"/>
      <c r="V36" s="528"/>
      <c r="W36" s="69"/>
      <c r="X36" s="67"/>
      <c r="Z36" s="68"/>
      <c r="AA36" s="528"/>
      <c r="AB36" s="528"/>
      <c r="AC36" s="528"/>
      <c r="AD36" s="528"/>
      <c r="AE36" s="69"/>
      <c r="AF36" s="67"/>
      <c r="AH36" s="68"/>
      <c r="AI36" s="528"/>
      <c r="AJ36" s="528"/>
      <c r="AK36" s="528"/>
      <c r="AL36" s="528"/>
      <c r="AM36" s="69"/>
      <c r="AN36" s="67"/>
    </row>
    <row r="37" spans="2:40" ht="59.15" customHeight="1" thickBot="1" x14ac:dyDescent="0.35">
      <c r="B37" s="68"/>
      <c r="C37" s="529"/>
      <c r="D37" s="529"/>
      <c r="E37" s="558"/>
      <c r="F37" s="558"/>
      <c r="G37" s="69"/>
      <c r="H37" s="67"/>
      <c r="J37" s="68"/>
      <c r="K37" s="529"/>
      <c r="L37" s="529"/>
      <c r="M37" s="558"/>
      <c r="N37" s="558"/>
      <c r="O37" s="69"/>
      <c r="P37" s="67"/>
      <c r="R37" s="68"/>
      <c r="S37" s="529" t="s">
        <v>212</v>
      </c>
      <c r="T37" s="530"/>
      <c r="U37" s="531"/>
      <c r="V37" s="532"/>
      <c r="W37" s="69"/>
      <c r="X37" s="67"/>
      <c r="Z37" s="68"/>
      <c r="AA37" s="529" t="s">
        <v>212</v>
      </c>
      <c r="AB37" s="530"/>
      <c r="AC37" s="531"/>
      <c r="AD37" s="532"/>
      <c r="AE37" s="69"/>
      <c r="AF37" s="67"/>
      <c r="AH37" s="68"/>
      <c r="AI37" s="529" t="s">
        <v>212</v>
      </c>
      <c r="AJ37" s="530"/>
      <c r="AK37" s="531"/>
      <c r="AL37" s="532"/>
      <c r="AM37" s="69"/>
      <c r="AN37" s="67"/>
    </row>
    <row r="38" spans="2:40" ht="16" customHeight="1" thickBot="1" x14ac:dyDescent="0.35">
      <c r="B38" s="68"/>
      <c r="C38" s="354"/>
      <c r="D38" s="354"/>
      <c r="E38" s="356"/>
      <c r="F38" s="356"/>
      <c r="G38" s="69"/>
      <c r="H38" s="67"/>
      <c r="J38" s="68"/>
      <c r="K38" s="354"/>
      <c r="L38" s="354"/>
      <c r="M38" s="356"/>
      <c r="N38" s="356"/>
      <c r="O38" s="69"/>
      <c r="P38" s="67"/>
      <c r="R38" s="68"/>
      <c r="S38" s="354"/>
      <c r="T38" s="354"/>
      <c r="U38" s="559"/>
      <c r="V38" s="559"/>
      <c r="W38" s="69"/>
      <c r="X38" s="67"/>
      <c r="Z38" s="68"/>
      <c r="AA38" s="354"/>
      <c r="AB38" s="354"/>
      <c r="AC38" s="290"/>
      <c r="AD38" s="290"/>
      <c r="AE38" s="69"/>
      <c r="AF38" s="67"/>
      <c r="AH38" s="68"/>
      <c r="AI38" s="354"/>
      <c r="AJ38" s="354"/>
      <c r="AK38" s="290"/>
      <c r="AL38" s="290"/>
      <c r="AM38" s="69"/>
      <c r="AN38" s="67"/>
    </row>
    <row r="39" spans="2:40" ht="100.4" customHeight="1" thickBot="1" x14ac:dyDescent="0.35">
      <c r="B39" s="68"/>
      <c r="C39" s="529"/>
      <c r="D39" s="529"/>
      <c r="E39" s="557"/>
      <c r="F39" s="557"/>
      <c r="G39" s="69"/>
      <c r="H39" s="67"/>
      <c r="J39" s="68"/>
      <c r="K39" s="529"/>
      <c r="L39" s="529"/>
      <c r="M39" s="557"/>
      <c r="N39" s="557"/>
      <c r="O39" s="69"/>
      <c r="P39" s="67"/>
      <c r="R39" s="68"/>
      <c r="S39" s="529" t="s">
        <v>213</v>
      </c>
      <c r="T39" s="530"/>
      <c r="U39" s="533"/>
      <c r="V39" s="534"/>
      <c r="W39" s="69"/>
      <c r="X39" s="67"/>
      <c r="Z39" s="68"/>
      <c r="AA39" s="529" t="s">
        <v>213</v>
      </c>
      <c r="AB39" s="530"/>
      <c r="AC39" s="533"/>
      <c r="AD39" s="534"/>
      <c r="AE39" s="69"/>
      <c r="AF39" s="67"/>
      <c r="AH39" s="68"/>
      <c r="AI39" s="529" t="s">
        <v>213</v>
      </c>
      <c r="AJ39" s="530"/>
      <c r="AK39" s="533"/>
      <c r="AL39" s="534"/>
      <c r="AM39" s="69"/>
      <c r="AN39" s="67"/>
    </row>
    <row r="40" spans="2:40" x14ac:dyDescent="0.3">
      <c r="B40" s="68"/>
      <c r="C40" s="49"/>
      <c r="D40" s="49"/>
      <c r="E40" s="69"/>
      <c r="F40" s="69"/>
      <c r="G40" s="69"/>
      <c r="H40" s="67"/>
      <c r="J40" s="68"/>
      <c r="K40" s="49"/>
      <c r="L40" s="49"/>
      <c r="M40" s="69"/>
      <c r="N40" s="69"/>
      <c r="O40" s="69"/>
      <c r="P40" s="67"/>
      <c r="R40" s="68"/>
      <c r="S40" s="49"/>
      <c r="T40" s="49"/>
      <c r="U40" s="69"/>
      <c r="V40" s="69"/>
      <c r="W40" s="69"/>
      <c r="X40" s="67"/>
      <c r="Z40" s="68"/>
      <c r="AA40" s="49"/>
      <c r="AB40" s="49"/>
      <c r="AC40" s="69"/>
      <c r="AD40" s="69"/>
      <c r="AE40" s="69"/>
      <c r="AF40" s="67"/>
      <c r="AH40" s="68"/>
      <c r="AI40" s="49"/>
      <c r="AJ40" s="49"/>
      <c r="AK40" s="69"/>
      <c r="AL40" s="69"/>
      <c r="AM40" s="69"/>
      <c r="AN40" s="67"/>
    </row>
    <row r="41" spans="2:40" ht="14.5" thickBot="1" x14ac:dyDescent="0.35">
      <c r="B41" s="70"/>
      <c r="C41" s="527"/>
      <c r="D41" s="527"/>
      <c r="E41" s="71"/>
      <c r="F41" s="54"/>
      <c r="G41" s="54"/>
      <c r="H41" s="72"/>
      <c r="J41" s="70"/>
      <c r="K41" s="527"/>
      <c r="L41" s="527"/>
      <c r="M41" s="71"/>
      <c r="N41" s="54"/>
      <c r="O41" s="54"/>
      <c r="P41" s="72"/>
      <c r="R41" s="70"/>
      <c r="S41" s="527"/>
      <c r="T41" s="527"/>
      <c r="U41" s="71"/>
      <c r="V41" s="54"/>
      <c r="W41" s="54"/>
      <c r="X41" s="72"/>
      <c r="Z41" s="70"/>
      <c r="AA41" s="527"/>
      <c r="AB41" s="527"/>
      <c r="AC41" s="71"/>
      <c r="AD41" s="54"/>
      <c r="AE41" s="54"/>
      <c r="AF41" s="72"/>
      <c r="AH41" s="70"/>
      <c r="AI41" s="527"/>
      <c r="AJ41" s="527"/>
      <c r="AK41" s="71"/>
      <c r="AL41" s="54"/>
      <c r="AM41" s="54"/>
      <c r="AN41" s="72"/>
    </row>
    <row r="42" spans="2:40" s="27" customFormat="1" ht="65.150000000000006" customHeight="1" x14ac:dyDescent="0.3">
      <c r="B42" s="355"/>
      <c r="C42" s="550"/>
      <c r="D42" s="550"/>
      <c r="E42" s="551"/>
      <c r="F42" s="551"/>
      <c r="G42" s="13"/>
    </row>
    <row r="43" spans="2:40" ht="59.25" customHeight="1" x14ac:dyDescent="0.3">
      <c r="B43" s="355"/>
      <c r="C43" s="556"/>
      <c r="D43" s="556"/>
      <c r="E43" s="556"/>
      <c r="F43" s="556"/>
      <c r="G43" s="556"/>
    </row>
    <row r="44" spans="2:40" ht="50.15" customHeight="1" x14ac:dyDescent="0.3">
      <c r="B44" s="355"/>
      <c r="C44" s="552"/>
      <c r="D44" s="552"/>
      <c r="E44" s="554"/>
      <c r="F44" s="554"/>
      <c r="G44" s="13"/>
    </row>
    <row r="45" spans="2:40" ht="100.4" customHeight="1" x14ac:dyDescent="0.3">
      <c r="B45" s="355"/>
      <c r="C45" s="552"/>
      <c r="D45" s="552"/>
      <c r="E45" s="553"/>
      <c r="F45" s="553"/>
      <c r="G45" s="13"/>
    </row>
    <row r="46" spans="2:40" x14ac:dyDescent="0.3">
      <c r="B46" s="355"/>
      <c r="C46" s="355"/>
      <c r="D46" s="355"/>
      <c r="E46" s="13"/>
      <c r="F46" s="13"/>
      <c r="G46" s="13"/>
    </row>
    <row r="47" spans="2:40" x14ac:dyDescent="0.3">
      <c r="B47" s="355"/>
      <c r="C47" s="555"/>
      <c r="D47" s="555"/>
      <c r="E47" s="13"/>
      <c r="F47" s="13"/>
      <c r="G47" s="13"/>
    </row>
    <row r="48" spans="2:40" ht="50.15" customHeight="1" x14ac:dyDescent="0.3">
      <c r="B48" s="355"/>
      <c r="C48" s="555"/>
      <c r="D48" s="555"/>
      <c r="E48" s="553"/>
      <c r="F48" s="553"/>
      <c r="G48" s="13"/>
    </row>
    <row r="49" spans="2:7" ht="100.4" customHeight="1" x14ac:dyDescent="0.3">
      <c r="B49" s="355"/>
      <c r="C49" s="552"/>
      <c r="D49" s="552"/>
      <c r="E49" s="553"/>
      <c r="F49" s="553"/>
      <c r="G49" s="13"/>
    </row>
    <row r="50" spans="2:7" x14ac:dyDescent="0.3">
      <c r="B50" s="355"/>
      <c r="C50" s="28"/>
      <c r="D50" s="355"/>
      <c r="E50" s="29"/>
      <c r="F50" s="13"/>
      <c r="G50" s="13"/>
    </row>
    <row r="51" spans="2:7" x14ac:dyDescent="0.3">
      <c r="B51" s="355"/>
      <c r="C51" s="28"/>
      <c r="D51" s="28"/>
      <c r="E51" s="29"/>
      <c r="F51" s="29"/>
      <c r="G51" s="12"/>
    </row>
    <row r="52" spans="2:7" x14ac:dyDescent="0.3">
      <c r="E52" s="30"/>
      <c r="F52" s="30"/>
    </row>
    <row r="53" spans="2:7" x14ac:dyDescent="0.3">
      <c r="E53" s="30"/>
      <c r="F53" s="30"/>
    </row>
  </sheetData>
  <mergeCells count="138">
    <mergeCell ref="C5:F5"/>
    <mergeCell ref="K5:N5"/>
    <mergeCell ref="S5:V5"/>
    <mergeCell ref="C7:D7"/>
    <mergeCell ref="K7:L7"/>
    <mergeCell ref="S7:T7"/>
    <mergeCell ref="C3:G3"/>
    <mergeCell ref="K3:O3"/>
    <mergeCell ref="S3:W3"/>
    <mergeCell ref="B4:F4"/>
    <mergeCell ref="J4:N4"/>
    <mergeCell ref="R4:V4"/>
    <mergeCell ref="C8:F8"/>
    <mergeCell ref="K8:N8"/>
    <mergeCell ref="S8:V8"/>
    <mergeCell ref="C9:D9"/>
    <mergeCell ref="E9:F9"/>
    <mergeCell ref="K9:L9"/>
    <mergeCell ref="M9:N9"/>
    <mergeCell ref="S9:T9"/>
    <mergeCell ref="U9:V9"/>
    <mergeCell ref="U12:V12"/>
    <mergeCell ref="C10:D10"/>
    <mergeCell ref="E10:F10"/>
    <mergeCell ref="K10:L10"/>
    <mergeCell ref="M10:N10"/>
    <mergeCell ref="S10:T10"/>
    <mergeCell ref="U10:V10"/>
    <mergeCell ref="C12:D12"/>
    <mergeCell ref="E12:F12"/>
    <mergeCell ref="K12:L12"/>
    <mergeCell ref="M12:N12"/>
    <mergeCell ref="S12:T12"/>
    <mergeCell ref="C16:D16"/>
    <mergeCell ref="K16:L16"/>
    <mergeCell ref="S16:T16"/>
    <mergeCell ref="C21:D21"/>
    <mergeCell ref="K21:L21"/>
    <mergeCell ref="S21:T21"/>
    <mergeCell ref="C13:F13"/>
    <mergeCell ref="K13:N13"/>
    <mergeCell ref="S13:V13"/>
    <mergeCell ref="C15:D15"/>
    <mergeCell ref="K15:L15"/>
    <mergeCell ref="S15:T15"/>
    <mergeCell ref="U35:V35"/>
    <mergeCell ref="C22:D22"/>
    <mergeCell ref="K22:L22"/>
    <mergeCell ref="S22:T22"/>
    <mergeCell ref="C34:F34"/>
    <mergeCell ref="K34:N34"/>
    <mergeCell ref="S34:V34"/>
    <mergeCell ref="C35:D35"/>
    <mergeCell ref="E35:F35"/>
    <mergeCell ref="K35:L35"/>
    <mergeCell ref="M35:N35"/>
    <mergeCell ref="S35:T35"/>
    <mergeCell ref="S39:T39"/>
    <mergeCell ref="U39:V39"/>
    <mergeCell ref="C36:F36"/>
    <mergeCell ref="K36:N36"/>
    <mergeCell ref="S36:V36"/>
    <mergeCell ref="C37:D37"/>
    <mergeCell ref="E37:F37"/>
    <mergeCell ref="K37:L37"/>
    <mergeCell ref="M37:N37"/>
    <mergeCell ref="S37:T37"/>
    <mergeCell ref="U37:V37"/>
    <mergeCell ref="U38:V38"/>
    <mergeCell ref="AA3:AE3"/>
    <mergeCell ref="Z4:AD4"/>
    <mergeCell ref="AA5:AD5"/>
    <mergeCell ref="AA7:AB7"/>
    <mergeCell ref="AA8:AD8"/>
    <mergeCell ref="S41:T41"/>
    <mergeCell ref="C42:D42"/>
    <mergeCell ref="E42:F42"/>
    <mergeCell ref="C49:D49"/>
    <mergeCell ref="E49:F49"/>
    <mergeCell ref="C44:D44"/>
    <mergeCell ref="E44:F44"/>
    <mergeCell ref="C45:D45"/>
    <mergeCell ref="E45:F45"/>
    <mergeCell ref="C47:D47"/>
    <mergeCell ref="C48:D48"/>
    <mergeCell ref="E48:F48"/>
    <mergeCell ref="C43:G43"/>
    <mergeCell ref="C39:D39"/>
    <mergeCell ref="E39:F39"/>
    <mergeCell ref="K39:L39"/>
    <mergeCell ref="M39:N39"/>
    <mergeCell ref="C41:D41"/>
    <mergeCell ref="K41:L41"/>
    <mergeCell ref="AA16:AB16"/>
    <mergeCell ref="AA21:AB21"/>
    <mergeCell ref="AA22:AB22"/>
    <mergeCell ref="AA9:AB9"/>
    <mergeCell ref="AC9:AD9"/>
    <mergeCell ref="AA10:AB10"/>
    <mergeCell ref="AC10:AD10"/>
    <mergeCell ref="AA12:AB12"/>
    <mergeCell ref="AC12:AD12"/>
    <mergeCell ref="AA39:AB39"/>
    <mergeCell ref="AC39:AD39"/>
    <mergeCell ref="AA41:AB41"/>
    <mergeCell ref="AI3:AM3"/>
    <mergeCell ref="AH4:AL4"/>
    <mergeCell ref="AI5:AL5"/>
    <mergeCell ref="AI7:AJ7"/>
    <mergeCell ref="AI8:AL8"/>
    <mergeCell ref="AI9:AJ9"/>
    <mergeCell ref="AK9:AL9"/>
    <mergeCell ref="AI10:AJ10"/>
    <mergeCell ref="AK10:AL10"/>
    <mergeCell ref="AI12:AJ12"/>
    <mergeCell ref="AK12:AL12"/>
    <mergeCell ref="AI13:AL13"/>
    <mergeCell ref="AI15:AJ15"/>
    <mergeCell ref="AA34:AD34"/>
    <mergeCell ref="AA35:AB35"/>
    <mergeCell ref="AC35:AD35"/>
    <mergeCell ref="AA36:AD36"/>
    <mergeCell ref="AA37:AB37"/>
    <mergeCell ref="AC37:AD37"/>
    <mergeCell ref="AA13:AD13"/>
    <mergeCell ref="AA15:AB15"/>
    <mergeCell ref="AI41:AJ41"/>
    <mergeCell ref="AI36:AL36"/>
    <mergeCell ref="AI37:AJ37"/>
    <mergeCell ref="AK37:AL37"/>
    <mergeCell ref="AI39:AJ39"/>
    <mergeCell ref="AK39:AL39"/>
    <mergeCell ref="AI16:AJ16"/>
    <mergeCell ref="AI21:AJ21"/>
    <mergeCell ref="AI22:AJ22"/>
    <mergeCell ref="AI34:AL34"/>
    <mergeCell ref="AI35:AJ35"/>
    <mergeCell ref="AK35:AL35"/>
  </mergeCells>
  <dataValidations count="2">
    <dataValidation type="list" allowBlank="1" showInputMessage="1" showErrorMessage="1" sqref="E48" xr:uid="{00000000-0002-0000-0100-000000000000}">
      <formula1>$J$54:$J$55</formula1>
    </dataValidation>
    <dataValidation type="whole" allowBlank="1" showInputMessage="1" showErrorMessage="1" sqref="E44 E37:E38 E9 M37:M38 M9 U37:U38 U9 AC37:AC38 AC9 AK37:AK38 AK9" xr:uid="{00000000-0002-0000-0100-000001000000}">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8"/>
  <sheetViews>
    <sheetView tabSelected="1" topLeftCell="A15" zoomScaleNormal="100" workbookViewId="0">
      <selection activeCell="E22" sqref="E22:F22"/>
    </sheetView>
  </sheetViews>
  <sheetFormatPr defaultColWidth="8.81640625" defaultRowHeight="14.5" x14ac:dyDescent="0.35"/>
  <cols>
    <col min="1" max="2" width="1.81640625" customWidth="1"/>
    <col min="3" max="3" width="57.453125" bestFit="1" customWidth="1"/>
    <col min="4" max="4" width="13.81640625" bestFit="1" customWidth="1"/>
    <col min="5" max="5" width="22.81640625" customWidth="1"/>
    <col min="6" max="6" width="37.1796875" customWidth="1"/>
    <col min="7" max="7" width="2" customWidth="1"/>
    <col min="8" max="8" width="1.453125" customWidth="1"/>
  </cols>
  <sheetData>
    <row r="1" spans="2:7" ht="15" thickBot="1" x14ac:dyDescent="0.4"/>
    <row r="2" spans="2:7" ht="15" thickBot="1" x14ac:dyDescent="0.4">
      <c r="B2" s="86"/>
      <c r="C2" s="87"/>
      <c r="D2" s="87"/>
      <c r="E2" s="87"/>
      <c r="F2" s="87"/>
      <c r="G2" s="88"/>
    </row>
    <row r="3" spans="2:7" ht="20.5" thickBot="1" x14ac:dyDescent="0.45">
      <c r="B3" s="89"/>
      <c r="C3" s="537" t="s">
        <v>218</v>
      </c>
      <c r="D3" s="538"/>
      <c r="E3" s="538"/>
      <c r="F3" s="539"/>
      <c r="G3" s="56"/>
    </row>
    <row r="4" spans="2:7" x14ac:dyDescent="0.35">
      <c r="B4" s="565"/>
      <c r="C4" s="568"/>
      <c r="D4" s="568"/>
      <c r="E4" s="568"/>
      <c r="F4" s="568"/>
      <c r="G4" s="56"/>
    </row>
    <row r="5" spans="2:7" x14ac:dyDescent="0.35">
      <c r="B5" s="57"/>
      <c r="C5" s="587"/>
      <c r="D5" s="587"/>
      <c r="E5" s="587"/>
      <c r="F5" s="587"/>
      <c r="G5" s="56"/>
    </row>
    <row r="6" spans="2:7" x14ac:dyDescent="0.35">
      <c r="B6" s="57"/>
      <c r="C6" s="58"/>
      <c r="D6" s="59"/>
      <c r="E6" s="58"/>
      <c r="F6" s="59"/>
      <c r="G6" s="56"/>
    </row>
    <row r="7" spans="2:7" x14ac:dyDescent="0.35">
      <c r="B7" s="57"/>
      <c r="C7" s="566" t="s">
        <v>227</v>
      </c>
      <c r="D7" s="566"/>
      <c r="E7" s="60"/>
      <c r="F7" s="59"/>
      <c r="G7" s="56"/>
    </row>
    <row r="8" spans="2:7" ht="15" thickBot="1" x14ac:dyDescent="0.4">
      <c r="B8" s="57"/>
      <c r="C8" s="569" t="s">
        <v>280</v>
      </c>
      <c r="D8" s="569"/>
      <c r="E8" s="569"/>
      <c r="F8" s="569"/>
      <c r="G8" s="56"/>
    </row>
    <row r="9" spans="2:7" ht="15" thickBot="1" x14ac:dyDescent="0.4">
      <c r="B9" s="57"/>
      <c r="C9" s="344" t="s">
        <v>229</v>
      </c>
      <c r="D9" s="35" t="s">
        <v>228</v>
      </c>
      <c r="E9" s="588" t="s">
        <v>259</v>
      </c>
      <c r="F9" s="589"/>
      <c r="G9" s="56"/>
    </row>
    <row r="10" spans="2:7" s="335" customFormat="1" ht="64.5" customHeight="1" x14ac:dyDescent="0.35">
      <c r="B10" s="333"/>
      <c r="C10" s="509" t="s">
        <v>1041</v>
      </c>
      <c r="D10" s="509" t="s">
        <v>930</v>
      </c>
      <c r="E10" s="580" t="s">
        <v>1042</v>
      </c>
      <c r="F10" s="581"/>
      <c r="G10" s="334"/>
    </row>
    <row r="11" spans="2:7" s="335" customFormat="1" ht="90.5" customHeight="1" x14ac:dyDescent="0.35">
      <c r="B11" s="333"/>
      <c r="C11" s="509" t="s">
        <v>1043</v>
      </c>
      <c r="D11" s="509" t="s">
        <v>930</v>
      </c>
      <c r="E11" s="590" t="s">
        <v>1044</v>
      </c>
      <c r="F11" s="591"/>
      <c r="G11" s="334"/>
    </row>
    <row r="12" spans="2:7" s="23" customFormat="1" ht="47" customHeight="1" x14ac:dyDescent="0.3">
      <c r="B12" s="57"/>
      <c r="C12" s="27" t="s">
        <v>1045</v>
      </c>
      <c r="D12" s="36" t="s">
        <v>930</v>
      </c>
      <c r="E12" s="582" t="s">
        <v>1046</v>
      </c>
      <c r="F12" s="583"/>
      <c r="G12" s="56"/>
    </row>
    <row r="13" spans="2:7" s="23" customFormat="1" ht="59.5" customHeight="1" thickBot="1" x14ac:dyDescent="0.35">
      <c r="B13" s="57"/>
      <c r="C13" s="348" t="s">
        <v>1047</v>
      </c>
      <c r="D13" s="36" t="s">
        <v>930</v>
      </c>
      <c r="E13" s="582" t="s">
        <v>1048</v>
      </c>
      <c r="F13" s="583"/>
      <c r="G13" s="56"/>
    </row>
    <row r="14" spans="2:7" s="23" customFormat="1" ht="35.5" customHeight="1" x14ac:dyDescent="0.3">
      <c r="B14" s="57"/>
      <c r="C14" s="336" t="s">
        <v>1049</v>
      </c>
      <c r="D14" s="36" t="s">
        <v>930</v>
      </c>
      <c r="E14" s="597" t="s">
        <v>1050</v>
      </c>
      <c r="F14" s="598"/>
      <c r="G14" s="56"/>
    </row>
    <row r="15" spans="2:7" s="23" customFormat="1" ht="34" customHeight="1" thickBot="1" x14ac:dyDescent="0.35">
      <c r="B15" s="57"/>
      <c r="C15" s="337" t="s">
        <v>1051</v>
      </c>
      <c r="D15" s="36" t="s">
        <v>930</v>
      </c>
      <c r="E15" s="582" t="s">
        <v>1052</v>
      </c>
      <c r="F15" s="583"/>
      <c r="G15" s="56"/>
    </row>
    <row r="16" spans="2:7" s="23" customFormat="1" ht="31" customHeight="1" x14ac:dyDescent="0.3">
      <c r="B16" s="57"/>
      <c r="C16" s="349" t="s">
        <v>1053</v>
      </c>
      <c r="D16" s="36" t="s">
        <v>930</v>
      </c>
      <c r="E16" s="582" t="s">
        <v>1054</v>
      </c>
      <c r="F16" s="583"/>
      <c r="G16" s="56"/>
    </row>
    <row r="17" spans="2:7" s="23" customFormat="1" ht="55.5" customHeight="1" x14ac:dyDescent="0.3">
      <c r="B17" s="57"/>
      <c r="C17" s="349" t="s">
        <v>1055</v>
      </c>
      <c r="D17" s="350" t="s">
        <v>930</v>
      </c>
      <c r="E17" s="597" t="s">
        <v>1056</v>
      </c>
      <c r="F17" s="598"/>
      <c r="G17" s="56"/>
    </row>
    <row r="18" spans="2:7" s="23" customFormat="1" ht="49" customHeight="1" x14ac:dyDescent="0.3">
      <c r="B18" s="57"/>
      <c r="C18" s="349" t="s">
        <v>1057</v>
      </c>
      <c r="D18" s="350" t="s">
        <v>930</v>
      </c>
      <c r="E18" s="597" t="s">
        <v>1058</v>
      </c>
      <c r="F18" s="598"/>
      <c r="G18" s="56"/>
    </row>
    <row r="19" spans="2:7" s="23" customFormat="1" ht="25.5" customHeight="1" x14ac:dyDescent="0.3">
      <c r="B19" s="57"/>
      <c r="C19" s="349" t="s">
        <v>1059</v>
      </c>
      <c r="D19" s="350" t="s">
        <v>930</v>
      </c>
      <c r="E19" s="606" t="s">
        <v>1060</v>
      </c>
      <c r="F19" s="607"/>
      <c r="G19" s="56"/>
    </row>
    <row r="20" spans="2:7" s="23" customFormat="1" ht="55.5" customHeight="1" x14ac:dyDescent="0.35">
      <c r="B20" s="57"/>
      <c r="C20" s="497" t="s">
        <v>945</v>
      </c>
      <c r="D20" s="504" t="s">
        <v>953</v>
      </c>
      <c r="E20" s="608" t="s">
        <v>956</v>
      </c>
      <c r="F20" s="609"/>
      <c r="G20" s="56"/>
    </row>
    <row r="21" spans="2:7" s="23" customFormat="1" ht="55.5" customHeight="1" x14ac:dyDescent="0.35">
      <c r="B21" s="57"/>
      <c r="C21" s="497" t="s">
        <v>943</v>
      </c>
      <c r="D21" s="504" t="s">
        <v>929</v>
      </c>
      <c r="E21" s="608" t="s">
        <v>954</v>
      </c>
      <c r="F21" s="609"/>
      <c r="G21" s="56"/>
    </row>
    <row r="22" spans="2:7" s="23" customFormat="1" ht="60" customHeight="1" x14ac:dyDescent="0.35">
      <c r="B22" s="57"/>
      <c r="C22" s="497" t="s">
        <v>944</v>
      </c>
      <c r="D22" s="504" t="s">
        <v>929</v>
      </c>
      <c r="E22" s="608" t="s">
        <v>955</v>
      </c>
      <c r="F22" s="609"/>
      <c r="G22" s="56"/>
    </row>
    <row r="23" spans="2:7" s="23" customFormat="1" ht="15" thickBot="1" x14ac:dyDescent="0.4">
      <c r="B23" s="57"/>
      <c r="C23" s="351"/>
      <c r="D23" s="37"/>
      <c r="E23" s="604"/>
      <c r="F23" s="605"/>
      <c r="G23" s="56"/>
    </row>
    <row r="24" spans="2:7" s="23" customFormat="1" ht="14" x14ac:dyDescent="0.3">
      <c r="B24" s="57"/>
      <c r="C24" s="59"/>
      <c r="D24" s="59"/>
      <c r="E24" s="59"/>
      <c r="F24" s="59"/>
      <c r="G24" s="56"/>
    </row>
    <row r="25" spans="2:7" s="23" customFormat="1" ht="14" x14ac:dyDescent="0.3">
      <c r="B25" s="57"/>
      <c r="C25" s="600" t="s">
        <v>243</v>
      </c>
      <c r="D25" s="600"/>
      <c r="E25" s="600"/>
      <c r="F25" s="600"/>
      <c r="G25" s="56"/>
    </row>
    <row r="26" spans="2:7" s="23" customFormat="1" thickBot="1" x14ac:dyDescent="0.35">
      <c r="B26" s="57"/>
      <c r="C26" s="601" t="s">
        <v>257</v>
      </c>
      <c r="D26" s="601"/>
      <c r="E26" s="601"/>
      <c r="F26" s="601"/>
      <c r="G26" s="56"/>
    </row>
    <row r="27" spans="2:7" s="23" customFormat="1" thickBot="1" x14ac:dyDescent="0.35">
      <c r="B27" s="57"/>
      <c r="C27" s="34" t="s">
        <v>229</v>
      </c>
      <c r="D27" s="35" t="s">
        <v>228</v>
      </c>
      <c r="E27" s="588" t="s">
        <v>259</v>
      </c>
      <c r="F27" s="589"/>
      <c r="G27" s="56"/>
    </row>
    <row r="28" spans="2:7" s="23" customFormat="1" ht="72" customHeight="1" thickBot="1" x14ac:dyDescent="0.35">
      <c r="B28" s="57"/>
      <c r="C28" s="505" t="s">
        <v>941</v>
      </c>
      <c r="D28" s="506" t="s">
        <v>883</v>
      </c>
      <c r="E28" s="593" t="s">
        <v>952</v>
      </c>
      <c r="F28" s="594"/>
      <c r="G28" s="56"/>
    </row>
    <row r="29" spans="2:7" s="23" customFormat="1" ht="55.75" customHeight="1" x14ac:dyDescent="0.3">
      <c r="B29" s="57"/>
      <c r="C29" s="507" t="s">
        <v>946</v>
      </c>
      <c r="D29" s="506" t="s">
        <v>948</v>
      </c>
      <c r="E29" s="595" t="s">
        <v>949</v>
      </c>
      <c r="F29" s="596"/>
      <c r="G29" s="56"/>
    </row>
    <row r="30" spans="2:7" s="23" customFormat="1" ht="40" customHeight="1" thickBot="1" x14ac:dyDescent="0.35">
      <c r="B30" s="57"/>
      <c r="C30" s="508" t="s">
        <v>947</v>
      </c>
      <c r="D30" s="508" t="s">
        <v>950</v>
      </c>
      <c r="E30" s="602" t="s">
        <v>951</v>
      </c>
      <c r="F30" s="603"/>
      <c r="G30" s="56"/>
    </row>
    <row r="31" spans="2:7" x14ac:dyDescent="0.35">
      <c r="B31" s="57"/>
      <c r="C31" s="59"/>
      <c r="D31" s="59"/>
      <c r="E31" s="59"/>
      <c r="F31" s="59"/>
      <c r="G31" s="56"/>
    </row>
    <row r="32" spans="2:7" x14ac:dyDescent="0.35">
      <c r="B32" s="57"/>
      <c r="C32" s="59"/>
      <c r="D32" s="59"/>
      <c r="E32" s="59"/>
      <c r="F32" s="59"/>
      <c r="G32" s="56"/>
    </row>
    <row r="33" spans="2:8" ht="31.5" customHeight="1" x14ac:dyDescent="0.35">
      <c r="B33" s="57"/>
      <c r="C33" s="599" t="s">
        <v>242</v>
      </c>
      <c r="D33" s="599"/>
      <c r="E33" s="599"/>
      <c r="F33" s="599"/>
      <c r="G33" s="56"/>
    </row>
    <row r="34" spans="2:8" ht="15" thickBot="1" x14ac:dyDescent="0.4">
      <c r="B34" s="57"/>
      <c r="C34" s="569" t="s">
        <v>260</v>
      </c>
      <c r="D34" s="569"/>
      <c r="E34" s="592"/>
      <c r="F34" s="592"/>
      <c r="G34" s="56"/>
    </row>
    <row r="35" spans="2:8" ht="100" customHeight="1" thickBot="1" x14ac:dyDescent="0.4">
      <c r="B35" s="57"/>
      <c r="C35" s="577" t="s">
        <v>942</v>
      </c>
      <c r="D35" s="578"/>
      <c r="E35" s="578"/>
      <c r="F35" s="579"/>
      <c r="G35" s="56"/>
    </row>
    <row r="36" spans="2:8" ht="15" thickBot="1" x14ac:dyDescent="0.4">
      <c r="B36" s="277"/>
      <c r="C36" s="585"/>
      <c r="D36" s="586"/>
      <c r="E36" s="585"/>
      <c r="F36" s="586"/>
      <c r="G36" s="61"/>
      <c r="H36" s="279"/>
    </row>
    <row r="37" spans="2:8" ht="15" customHeight="1" x14ac:dyDescent="0.35">
      <c r="B37" s="278"/>
      <c r="C37" s="570"/>
      <c r="D37" s="570"/>
      <c r="E37" s="570"/>
      <c r="F37" s="570"/>
      <c r="G37" s="278"/>
    </row>
    <row r="38" spans="2:8" x14ac:dyDescent="0.35">
      <c r="B38" s="8"/>
      <c r="C38" s="570"/>
      <c r="D38" s="570"/>
      <c r="E38" s="570"/>
      <c r="F38" s="570"/>
      <c r="G38" s="8"/>
    </row>
    <row r="39" spans="2:8" x14ac:dyDescent="0.35">
      <c r="B39" s="8"/>
      <c r="C39" s="584"/>
      <c r="D39" s="584"/>
      <c r="E39" s="584"/>
      <c r="F39" s="584"/>
      <c r="G39" s="8"/>
    </row>
    <row r="40" spans="2:8" x14ac:dyDescent="0.35">
      <c r="B40" s="8"/>
      <c r="C40" s="8"/>
      <c r="D40" s="8"/>
      <c r="E40" s="8"/>
      <c r="F40" s="8"/>
      <c r="G40" s="8"/>
    </row>
    <row r="41" spans="2:8" x14ac:dyDescent="0.35">
      <c r="B41" s="8"/>
      <c r="C41" s="8"/>
      <c r="D41" s="8"/>
      <c r="E41" s="8"/>
      <c r="F41" s="8"/>
      <c r="G41" s="8"/>
    </row>
    <row r="42" spans="2:8" x14ac:dyDescent="0.35">
      <c r="B42" s="8"/>
      <c r="C42" s="573"/>
      <c r="D42" s="573"/>
      <c r="E42" s="7"/>
      <c r="F42" s="8"/>
      <c r="G42" s="8"/>
    </row>
    <row r="43" spans="2:8" x14ac:dyDescent="0.35">
      <c r="B43" s="8"/>
      <c r="C43" s="573"/>
      <c r="D43" s="573"/>
      <c r="E43" s="7"/>
      <c r="F43" s="8"/>
      <c r="G43" s="8"/>
    </row>
    <row r="44" spans="2:8" x14ac:dyDescent="0.35">
      <c r="B44" s="8"/>
      <c r="C44" s="574"/>
      <c r="D44" s="574"/>
      <c r="E44" s="574"/>
      <c r="F44" s="574"/>
      <c r="G44" s="8"/>
    </row>
    <row r="45" spans="2:8" x14ac:dyDescent="0.35">
      <c r="B45" s="8"/>
      <c r="C45" s="571"/>
      <c r="D45" s="571"/>
      <c r="E45" s="576"/>
      <c r="F45" s="576"/>
      <c r="G45" s="8"/>
    </row>
    <row r="46" spans="2:8" x14ac:dyDescent="0.35">
      <c r="B46" s="8"/>
      <c r="C46" s="571"/>
      <c r="D46" s="571"/>
      <c r="E46" s="572"/>
      <c r="F46" s="572"/>
      <c r="G46" s="8"/>
    </row>
    <row r="47" spans="2:8" x14ac:dyDescent="0.35">
      <c r="B47" s="8"/>
      <c r="C47" s="8"/>
      <c r="D47" s="8"/>
      <c r="E47" s="8"/>
      <c r="F47" s="8"/>
      <c r="G47" s="8"/>
    </row>
    <row r="48" spans="2:8" x14ac:dyDescent="0.35">
      <c r="B48" s="8"/>
      <c r="C48" s="573"/>
      <c r="D48" s="573"/>
      <c r="E48" s="7"/>
      <c r="F48" s="8"/>
      <c r="G48" s="8"/>
    </row>
    <row r="49" spans="2:7" x14ac:dyDescent="0.35">
      <c r="B49" s="8"/>
      <c r="C49" s="573"/>
      <c r="D49" s="573"/>
      <c r="E49" s="575"/>
      <c r="F49" s="575"/>
      <c r="G49" s="8"/>
    </row>
    <row r="50" spans="2:7" x14ac:dyDescent="0.35">
      <c r="B50" s="8"/>
      <c r="C50" s="7"/>
      <c r="D50" s="7"/>
      <c r="E50" s="7"/>
      <c r="F50" s="7"/>
      <c r="G50" s="8"/>
    </row>
    <row r="51" spans="2:7" x14ac:dyDescent="0.35">
      <c r="B51" s="8"/>
      <c r="C51" s="571"/>
      <c r="D51" s="571"/>
      <c r="E51" s="576"/>
      <c r="F51" s="576"/>
      <c r="G51" s="8"/>
    </row>
    <row r="52" spans="2:7" x14ac:dyDescent="0.35">
      <c r="B52" s="8"/>
      <c r="C52" s="571"/>
      <c r="D52" s="571"/>
      <c r="E52" s="572"/>
      <c r="F52" s="572"/>
      <c r="G52" s="8"/>
    </row>
    <row r="53" spans="2:7" x14ac:dyDescent="0.35">
      <c r="B53" s="8"/>
      <c r="C53" s="8"/>
      <c r="D53" s="8"/>
      <c r="E53" s="8"/>
      <c r="F53" s="8"/>
      <c r="G53" s="8"/>
    </row>
    <row r="54" spans="2:7" x14ac:dyDescent="0.35">
      <c r="B54" s="8"/>
      <c r="C54" s="573"/>
      <c r="D54" s="573"/>
      <c r="E54" s="8"/>
      <c r="F54" s="8"/>
      <c r="G54" s="8"/>
    </row>
    <row r="55" spans="2:7" x14ac:dyDescent="0.35">
      <c r="B55" s="8"/>
      <c r="C55" s="573"/>
      <c r="D55" s="573"/>
      <c r="E55" s="572"/>
      <c r="F55" s="572"/>
      <c r="G55" s="8"/>
    </row>
    <row r="56" spans="2:7" x14ac:dyDescent="0.35">
      <c r="B56" s="8"/>
      <c r="C56" s="571"/>
      <c r="D56" s="571"/>
      <c r="E56" s="572"/>
      <c r="F56" s="572"/>
      <c r="G56" s="8"/>
    </row>
    <row r="57" spans="2:7" x14ac:dyDescent="0.35">
      <c r="B57" s="8"/>
      <c r="C57" s="9"/>
      <c r="D57" s="8"/>
      <c r="E57" s="9"/>
      <c r="F57" s="8"/>
      <c r="G57" s="8"/>
    </row>
    <row r="58" spans="2:7" x14ac:dyDescent="0.35">
      <c r="B58" s="8"/>
      <c r="C58" s="9"/>
      <c r="D58" s="9"/>
      <c r="E58" s="9"/>
      <c r="F58" s="9"/>
      <c r="G58" s="10"/>
    </row>
  </sheetData>
  <mergeCells count="57">
    <mergeCell ref="E30:F30"/>
    <mergeCell ref="E15:F15"/>
    <mergeCell ref="E23:F23"/>
    <mergeCell ref="E19:F19"/>
    <mergeCell ref="E18:F18"/>
    <mergeCell ref="E17:F17"/>
    <mergeCell ref="E21:F21"/>
    <mergeCell ref="E22:F22"/>
    <mergeCell ref="E20:F20"/>
    <mergeCell ref="E37:F37"/>
    <mergeCell ref="B4:F4"/>
    <mergeCell ref="C5:F5"/>
    <mergeCell ref="C7:D7"/>
    <mergeCell ref="C8:F8"/>
    <mergeCell ref="E9:F9"/>
    <mergeCell ref="E11:F11"/>
    <mergeCell ref="E34:F34"/>
    <mergeCell ref="E27:F27"/>
    <mergeCell ref="E28:F28"/>
    <mergeCell ref="E29:F29"/>
    <mergeCell ref="E14:F14"/>
    <mergeCell ref="C33:F33"/>
    <mergeCell ref="C25:F25"/>
    <mergeCell ref="C26:F26"/>
    <mergeCell ref="E16:F16"/>
    <mergeCell ref="C51:D51"/>
    <mergeCell ref="E51:F51"/>
    <mergeCell ref="C3:F3"/>
    <mergeCell ref="C54:D54"/>
    <mergeCell ref="C35:F35"/>
    <mergeCell ref="C34:D34"/>
    <mergeCell ref="E10:F10"/>
    <mergeCell ref="E12:F12"/>
    <mergeCell ref="E13:F13"/>
    <mergeCell ref="E45:F45"/>
    <mergeCell ref="C46:D46"/>
    <mergeCell ref="C39:D39"/>
    <mergeCell ref="E39:F39"/>
    <mergeCell ref="C36:D36"/>
    <mergeCell ref="E36:F36"/>
    <mergeCell ref="C37:D37"/>
    <mergeCell ref="C38:D38"/>
    <mergeCell ref="E38:F38"/>
    <mergeCell ref="C56:D56"/>
    <mergeCell ref="E56:F56"/>
    <mergeCell ref="C52:D52"/>
    <mergeCell ref="E52:F52"/>
    <mergeCell ref="C42:D42"/>
    <mergeCell ref="C43:D43"/>
    <mergeCell ref="E46:F46"/>
    <mergeCell ref="C48:D48"/>
    <mergeCell ref="C44:F44"/>
    <mergeCell ref="C45:D45"/>
    <mergeCell ref="C55:D55"/>
    <mergeCell ref="E55:F55"/>
    <mergeCell ref="C49:D49"/>
    <mergeCell ref="E49:F49"/>
  </mergeCells>
  <dataValidations disablePrompts="1" count="2">
    <dataValidation type="whole" allowBlank="1" showInputMessage="1" showErrorMessage="1" sqref="E51 E45" xr:uid="{00000000-0002-0000-0300-000000000000}">
      <formula1>-999999999</formula1>
      <formula2>999999999</formula2>
    </dataValidation>
    <dataValidation type="list" allowBlank="1" showInputMessage="1" showErrorMessage="1" sqref="E55" xr:uid="{00000000-0002-0000-0300-000001000000}">
      <formula1>$K$62:$K$63</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U71"/>
  <sheetViews>
    <sheetView topLeftCell="A8" zoomScale="65" zoomScaleNormal="65" workbookViewId="0">
      <pane ySplit="1" topLeftCell="A51" activePane="bottomLeft" state="frozen"/>
      <selection activeCell="G8" sqref="G8"/>
      <selection pane="bottomLeft" activeCell="E52" sqref="E52:G52"/>
    </sheetView>
  </sheetViews>
  <sheetFormatPr defaultColWidth="9.1796875" defaultRowHeight="14.5" x14ac:dyDescent="0.35"/>
  <cols>
    <col min="1" max="2" width="1.81640625" style="164" customWidth="1"/>
    <col min="3" max="3" width="45.453125" style="164" customWidth="1"/>
    <col min="4" max="4" width="33.81640625" style="164" customWidth="1"/>
    <col min="5" max="5" width="38.453125" style="164" customWidth="1"/>
    <col min="6" max="6" width="81.453125" style="164" customWidth="1"/>
    <col min="7" max="7" width="36.453125" style="164" customWidth="1"/>
    <col min="8" max="8" width="24" style="164" customWidth="1"/>
    <col min="9" max="9" width="25.453125" style="164" customWidth="1"/>
    <col min="10" max="10" width="22" style="164" customWidth="1"/>
    <col min="11" max="12" width="24.453125" style="164" customWidth="1"/>
    <col min="13" max="14" width="2" style="164" customWidth="1"/>
    <col min="15" max="19" width="9.1796875" style="164"/>
    <col min="20" max="16384" width="9.1796875" style="163"/>
  </cols>
  <sheetData>
    <row r="1" spans="1:19" ht="15" thickBot="1" x14ac:dyDescent="0.4"/>
    <row r="2" spans="1:19" ht="15" thickBot="1" x14ac:dyDescent="0.4">
      <c r="B2" s="225"/>
      <c r="C2" s="224"/>
      <c r="D2" s="224"/>
      <c r="E2" s="224"/>
      <c r="F2" s="224"/>
      <c r="G2" s="224"/>
      <c r="H2" s="224"/>
      <c r="I2" s="224"/>
      <c r="J2" s="224"/>
      <c r="K2" s="224"/>
      <c r="L2" s="224"/>
      <c r="M2" s="223"/>
      <c r="N2" s="165"/>
    </row>
    <row r="3" spans="1:19" customFormat="1" ht="20.5" thickBot="1" x14ac:dyDescent="0.45">
      <c r="A3" s="6"/>
      <c r="B3" s="89"/>
      <c r="C3" s="610" t="s">
        <v>693</v>
      </c>
      <c r="D3" s="611"/>
      <c r="E3" s="611"/>
      <c r="F3" s="611"/>
      <c r="G3" s="612"/>
      <c r="H3" s="222"/>
      <c r="I3" s="222"/>
      <c r="J3" s="222"/>
      <c r="K3" s="222"/>
      <c r="L3" s="222"/>
      <c r="M3" s="221"/>
      <c r="N3" s="157"/>
      <c r="O3" s="6"/>
      <c r="P3" s="6"/>
      <c r="Q3" s="6"/>
      <c r="R3" s="6"/>
      <c r="S3" s="6"/>
    </row>
    <row r="4" spans="1:19" customFormat="1" x14ac:dyDescent="0.35">
      <c r="A4" s="6"/>
      <c r="B4" s="89"/>
      <c r="C4" s="222"/>
      <c r="D4" s="222"/>
      <c r="E4" s="222"/>
      <c r="F4" s="222"/>
      <c r="G4" s="222"/>
      <c r="H4" s="222"/>
      <c r="I4" s="222"/>
      <c r="J4" s="222"/>
      <c r="K4" s="222"/>
      <c r="L4" s="222"/>
      <c r="M4" s="221"/>
      <c r="N4" s="157"/>
      <c r="O4" s="6"/>
      <c r="P4" s="6"/>
      <c r="Q4" s="6"/>
      <c r="R4" s="6"/>
      <c r="S4" s="6"/>
    </row>
    <row r="5" spans="1:19" x14ac:dyDescent="0.35">
      <c r="B5" s="171"/>
      <c r="C5" s="213"/>
      <c r="D5" s="213"/>
      <c r="E5" s="213"/>
      <c r="F5" s="213"/>
      <c r="G5" s="213"/>
      <c r="H5" s="213"/>
      <c r="I5" s="213"/>
      <c r="J5" s="213"/>
      <c r="K5" s="213"/>
      <c r="L5" s="213"/>
      <c r="M5" s="172"/>
      <c r="N5" s="165"/>
    </row>
    <row r="6" spans="1:19" x14ac:dyDescent="0.35">
      <c r="B6" s="171"/>
      <c r="C6" s="175" t="s">
        <v>692</v>
      </c>
      <c r="D6" s="213"/>
      <c r="E6" s="213"/>
      <c r="F6" s="213"/>
      <c r="G6" s="213"/>
      <c r="H6" s="213"/>
      <c r="I6" s="213"/>
      <c r="J6" s="213"/>
      <c r="K6" s="213"/>
      <c r="L6" s="213"/>
      <c r="M6" s="172"/>
      <c r="N6" s="165"/>
    </row>
    <row r="7" spans="1:19" ht="15" thickBot="1" x14ac:dyDescent="0.4">
      <c r="B7" s="171"/>
      <c r="C7" s="213"/>
      <c r="D7" s="213"/>
      <c r="E7" s="213"/>
      <c r="F7" s="213"/>
      <c r="G7" s="213"/>
      <c r="H7" s="213"/>
      <c r="I7" s="213"/>
      <c r="J7" s="213"/>
      <c r="K7" s="213"/>
      <c r="L7" s="213"/>
      <c r="M7" s="172"/>
      <c r="N7" s="165"/>
    </row>
    <row r="8" spans="1:19" ht="51" customHeight="1" thickBot="1" x14ac:dyDescent="0.4">
      <c r="B8" s="171"/>
      <c r="C8" s="220" t="s">
        <v>778</v>
      </c>
      <c r="D8" s="625"/>
      <c r="E8" s="625"/>
      <c r="F8" s="625"/>
      <c r="G8" s="626"/>
      <c r="H8" s="213"/>
      <c r="I8" s="213"/>
      <c r="J8" s="213"/>
      <c r="K8" s="213"/>
      <c r="L8" s="213"/>
      <c r="M8" s="172"/>
      <c r="N8" s="165"/>
    </row>
    <row r="9" spans="1:19" ht="15" thickBot="1" x14ac:dyDescent="0.4">
      <c r="B9" s="171"/>
      <c r="C9" s="213"/>
      <c r="D9" s="213"/>
      <c r="E9" s="213"/>
      <c r="F9" s="213"/>
      <c r="G9" s="213"/>
      <c r="H9" s="213"/>
      <c r="I9" s="213"/>
      <c r="J9" s="213"/>
      <c r="K9" s="213"/>
      <c r="L9" s="213"/>
      <c r="M9" s="172"/>
      <c r="N9" s="165"/>
    </row>
    <row r="10" spans="1:19" ht="98" x14ac:dyDescent="0.35">
      <c r="B10" s="171"/>
      <c r="C10" s="219" t="s">
        <v>779</v>
      </c>
      <c r="D10" s="196" t="s">
        <v>780</v>
      </c>
      <c r="E10" s="196" t="s">
        <v>781</v>
      </c>
      <c r="F10" s="196" t="s">
        <v>691</v>
      </c>
      <c r="G10" s="196" t="s">
        <v>782</v>
      </c>
      <c r="H10" s="196" t="s">
        <v>783</v>
      </c>
      <c r="I10" s="196" t="s">
        <v>690</v>
      </c>
      <c r="J10" s="196" t="s">
        <v>784</v>
      </c>
      <c r="K10" s="196" t="s">
        <v>785</v>
      </c>
      <c r="L10" s="195" t="s">
        <v>786</v>
      </c>
      <c r="M10" s="172"/>
      <c r="N10" s="178"/>
    </row>
    <row r="11" spans="1:19" ht="55" customHeight="1" x14ac:dyDescent="0.35">
      <c r="B11" s="171"/>
      <c r="C11" s="188" t="s">
        <v>689</v>
      </c>
      <c r="D11" s="218"/>
      <c r="E11" s="218"/>
      <c r="F11" s="495"/>
      <c r="G11" s="495"/>
      <c r="H11" s="495"/>
      <c r="I11" s="495"/>
      <c r="J11" s="495"/>
      <c r="K11" s="495"/>
      <c r="L11" s="496"/>
      <c r="M11" s="179"/>
      <c r="N11" s="178"/>
    </row>
    <row r="12" spans="1:19" ht="116" customHeight="1" x14ac:dyDescent="0.35">
      <c r="B12" s="171"/>
      <c r="C12" s="188" t="s">
        <v>688</v>
      </c>
      <c r="D12" s="218"/>
      <c r="E12" s="218"/>
      <c r="F12" s="495" t="s">
        <v>957</v>
      </c>
      <c r="G12" s="497" t="s">
        <v>1032</v>
      </c>
      <c r="H12" s="497" t="s">
        <v>960</v>
      </c>
      <c r="I12" s="497" t="s">
        <v>1018</v>
      </c>
      <c r="J12" s="495" t="s">
        <v>1021</v>
      </c>
      <c r="K12" s="495" t="s">
        <v>961</v>
      </c>
      <c r="L12" s="496" t="s">
        <v>962</v>
      </c>
      <c r="M12" s="179"/>
      <c r="N12" s="178"/>
    </row>
    <row r="13" spans="1:19" ht="20.149999999999999" customHeight="1" x14ac:dyDescent="0.35">
      <c r="B13" s="171"/>
      <c r="C13" s="188" t="s">
        <v>687</v>
      </c>
      <c r="D13" s="218"/>
      <c r="E13" s="218"/>
      <c r="F13" s="495" t="s">
        <v>958</v>
      </c>
      <c r="G13" s="186"/>
      <c r="H13" s="186"/>
      <c r="I13" s="186"/>
      <c r="J13" s="186"/>
      <c r="K13" s="186"/>
      <c r="L13" s="185"/>
      <c r="M13" s="179"/>
      <c r="N13" s="178"/>
    </row>
    <row r="14" spans="1:19" ht="20.149999999999999" customHeight="1" x14ac:dyDescent="0.35">
      <c r="B14" s="171"/>
      <c r="C14" s="188" t="s">
        <v>686</v>
      </c>
      <c r="D14" s="218"/>
      <c r="E14" s="218"/>
      <c r="F14" s="186"/>
      <c r="G14" s="186"/>
      <c r="H14" s="186"/>
      <c r="I14" s="186"/>
      <c r="J14" s="186"/>
      <c r="K14" s="186"/>
      <c r="L14" s="185"/>
      <c r="M14" s="179"/>
      <c r="N14" s="178"/>
    </row>
    <row r="15" spans="1:19" ht="106.4" customHeight="1" x14ac:dyDescent="0.35">
      <c r="B15" s="171"/>
      <c r="C15" s="188" t="s">
        <v>685</v>
      </c>
      <c r="D15" s="218"/>
      <c r="E15" s="218"/>
      <c r="F15" s="495" t="s">
        <v>922</v>
      </c>
      <c r="G15" s="495" t="s">
        <v>1019</v>
      </c>
      <c r="H15" s="495" t="s">
        <v>868</v>
      </c>
      <c r="I15" s="495" t="s">
        <v>842</v>
      </c>
      <c r="J15" s="495" t="s">
        <v>841</v>
      </c>
      <c r="K15" s="495" t="s">
        <v>843</v>
      </c>
      <c r="L15" s="496" t="s">
        <v>959</v>
      </c>
      <c r="M15" s="179"/>
      <c r="N15" s="178"/>
    </row>
    <row r="16" spans="1:19" ht="107.5" customHeight="1" x14ac:dyDescent="0.35">
      <c r="B16" s="171"/>
      <c r="C16" s="188" t="s">
        <v>1020</v>
      </c>
      <c r="D16" s="218"/>
      <c r="E16" s="218"/>
      <c r="F16" s="495"/>
      <c r="G16" s="351"/>
      <c r="H16" s="186"/>
      <c r="I16" s="351"/>
      <c r="J16" s="351"/>
      <c r="K16" s="186"/>
      <c r="L16" s="185"/>
      <c r="M16" s="179"/>
      <c r="N16" s="178"/>
    </row>
    <row r="17" spans="1:19" ht="131" customHeight="1" x14ac:dyDescent="0.35">
      <c r="B17" s="171"/>
      <c r="C17" s="188" t="s">
        <v>684</v>
      </c>
      <c r="D17" s="218"/>
      <c r="E17" s="218"/>
      <c r="F17" s="365" t="s">
        <v>963</v>
      </c>
      <c r="G17" s="351"/>
      <c r="H17" s="186"/>
      <c r="I17" s="351"/>
      <c r="J17" s="351"/>
      <c r="K17" s="351"/>
      <c r="L17" s="185"/>
      <c r="M17" s="179"/>
      <c r="N17" s="178"/>
    </row>
    <row r="18" spans="1:19" ht="197.5" customHeight="1" x14ac:dyDescent="0.35">
      <c r="B18" s="171"/>
      <c r="C18" s="188" t="s">
        <v>683</v>
      </c>
      <c r="D18" s="218"/>
      <c r="E18" s="218"/>
      <c r="F18" s="498" t="s">
        <v>1036</v>
      </c>
      <c r="G18" s="498" t="s">
        <v>1035</v>
      </c>
      <c r="H18" s="495" t="s">
        <v>1033</v>
      </c>
      <c r="I18" s="495" t="s">
        <v>1034</v>
      </c>
      <c r="J18" s="495" t="s">
        <v>964</v>
      </c>
      <c r="K18" s="495" t="s">
        <v>965</v>
      </c>
      <c r="L18" s="497" t="s">
        <v>966</v>
      </c>
      <c r="M18" s="179"/>
      <c r="N18" s="178"/>
    </row>
    <row r="19" spans="1:19" ht="82.4" customHeight="1" x14ac:dyDescent="0.35">
      <c r="B19" s="171"/>
      <c r="C19" s="188" t="s">
        <v>682</v>
      </c>
      <c r="D19" s="218"/>
      <c r="E19" s="499"/>
      <c r="F19" s="495" t="s">
        <v>973</v>
      </c>
      <c r="G19" s="495" t="s">
        <v>976</v>
      </c>
      <c r="H19" s="495" t="s">
        <v>974</v>
      </c>
      <c r="I19" s="495" t="s">
        <v>975</v>
      </c>
      <c r="J19" s="495" t="s">
        <v>977</v>
      </c>
      <c r="K19" s="495" t="s">
        <v>974</v>
      </c>
      <c r="L19" s="496" t="s">
        <v>978</v>
      </c>
      <c r="M19" s="500"/>
      <c r="N19" s="501"/>
      <c r="O19" s="502"/>
    </row>
    <row r="20" spans="1:19" ht="67.75" customHeight="1" x14ac:dyDescent="0.35">
      <c r="B20" s="171"/>
      <c r="C20" s="188" t="s">
        <v>681</v>
      </c>
      <c r="D20" s="218"/>
      <c r="E20" s="499"/>
      <c r="F20" s="495" t="s">
        <v>967</v>
      </c>
      <c r="G20" s="495" t="s">
        <v>979</v>
      </c>
      <c r="H20" s="495" t="s">
        <v>980</v>
      </c>
      <c r="I20" s="495" t="s">
        <v>981</v>
      </c>
      <c r="J20" s="495" t="s">
        <v>982</v>
      </c>
      <c r="K20" s="495" t="s">
        <v>983</v>
      </c>
      <c r="L20" s="496" t="s">
        <v>984</v>
      </c>
      <c r="M20" s="179"/>
      <c r="N20" s="178"/>
    </row>
    <row r="21" spans="1:19" ht="86.5" customHeight="1" x14ac:dyDescent="0.35">
      <c r="B21" s="171"/>
      <c r="C21" s="188" t="s">
        <v>680</v>
      </c>
      <c r="D21" s="218"/>
      <c r="E21" s="218"/>
      <c r="F21" s="495" t="s">
        <v>968</v>
      </c>
      <c r="G21" s="495" t="s">
        <v>991</v>
      </c>
      <c r="H21" s="495" t="s">
        <v>992</v>
      </c>
      <c r="I21" s="495" t="s">
        <v>993</v>
      </c>
      <c r="J21" s="495" t="s">
        <v>994</v>
      </c>
      <c r="K21" s="495" t="s">
        <v>995</v>
      </c>
      <c r="L21" s="495" t="s">
        <v>994</v>
      </c>
      <c r="M21" s="179"/>
      <c r="N21" s="178"/>
    </row>
    <row r="22" spans="1:19" ht="63.65" customHeight="1" x14ac:dyDescent="0.35">
      <c r="B22" s="171"/>
      <c r="C22" s="188" t="s">
        <v>679</v>
      </c>
      <c r="D22" s="218"/>
      <c r="E22" s="218"/>
      <c r="F22" s="495" t="s">
        <v>969</v>
      </c>
      <c r="G22" s="495" t="s">
        <v>985</v>
      </c>
      <c r="H22" s="495" t="s">
        <v>986</v>
      </c>
      <c r="I22" s="495" t="s">
        <v>987</v>
      </c>
      <c r="J22" s="495" t="s">
        <v>988</v>
      </c>
      <c r="K22" s="495" t="s">
        <v>989</v>
      </c>
      <c r="L22" s="495" t="s">
        <v>990</v>
      </c>
      <c r="M22" s="179"/>
      <c r="N22" s="178"/>
    </row>
    <row r="23" spans="1:19" ht="73.75" customHeight="1" x14ac:dyDescent="0.35">
      <c r="B23" s="171"/>
      <c r="C23" s="188" t="s">
        <v>678</v>
      </c>
      <c r="D23" s="218"/>
      <c r="E23" s="218"/>
      <c r="F23" s="495" t="s">
        <v>970</v>
      </c>
      <c r="G23" s="495" t="s">
        <v>996</v>
      </c>
      <c r="H23" s="495" t="s">
        <v>997</v>
      </c>
      <c r="I23" s="495" t="s">
        <v>998</v>
      </c>
      <c r="J23" s="495" t="s">
        <v>999</v>
      </c>
      <c r="K23" s="495" t="s">
        <v>1000</v>
      </c>
      <c r="L23" s="495" t="s">
        <v>1005</v>
      </c>
      <c r="M23" s="179"/>
      <c r="N23" s="178"/>
    </row>
    <row r="24" spans="1:19" ht="74.5" customHeight="1" x14ac:dyDescent="0.35">
      <c r="B24" s="171"/>
      <c r="C24" s="188" t="s">
        <v>677</v>
      </c>
      <c r="D24" s="218"/>
      <c r="E24" s="218"/>
      <c r="F24" s="495" t="s">
        <v>971</v>
      </c>
      <c r="G24" s="495" t="s">
        <v>1001</v>
      </c>
      <c r="H24" s="495" t="s">
        <v>1002</v>
      </c>
      <c r="I24" s="495" t="s">
        <v>1009</v>
      </c>
      <c r="J24" s="495" t="s">
        <v>1003</v>
      </c>
      <c r="K24" s="495" t="s">
        <v>1004</v>
      </c>
      <c r="L24" s="495" t="s">
        <v>1006</v>
      </c>
      <c r="M24" s="179"/>
      <c r="N24" s="178"/>
    </row>
    <row r="25" spans="1:19" ht="210" customHeight="1" thickBot="1" x14ac:dyDescent="0.4">
      <c r="B25" s="171"/>
      <c r="C25" s="217" t="s">
        <v>676</v>
      </c>
      <c r="D25" s="216"/>
      <c r="E25" s="216"/>
      <c r="F25" s="503" t="s">
        <v>972</v>
      </c>
      <c r="G25" s="503" t="s">
        <v>1007</v>
      </c>
      <c r="H25" s="503" t="s">
        <v>1008</v>
      </c>
      <c r="I25" s="495" t="s">
        <v>1010</v>
      </c>
      <c r="J25" s="497" t="s">
        <v>1011</v>
      </c>
      <c r="K25" s="497" t="s">
        <v>1012</v>
      </c>
      <c r="L25" s="497" t="s">
        <v>1013</v>
      </c>
      <c r="M25" s="179"/>
      <c r="N25" s="178"/>
    </row>
    <row r="26" spans="1:19" x14ac:dyDescent="0.35">
      <c r="B26" s="171"/>
      <c r="C26" s="173"/>
      <c r="D26" s="173"/>
      <c r="E26" s="173"/>
      <c r="F26" s="173"/>
      <c r="G26" s="173"/>
      <c r="H26" s="173"/>
      <c r="I26" s="173"/>
      <c r="J26" s="173"/>
      <c r="K26" s="173"/>
      <c r="L26" s="173"/>
      <c r="M26" s="172"/>
      <c r="N26" s="165"/>
    </row>
    <row r="27" spans="1:19" x14ac:dyDescent="0.35">
      <c r="B27" s="171"/>
      <c r="C27" s="173"/>
      <c r="D27" s="173"/>
      <c r="E27" s="173"/>
      <c r="F27" s="173"/>
      <c r="G27" s="173"/>
      <c r="H27" s="173"/>
      <c r="I27" s="173"/>
      <c r="J27" s="173"/>
      <c r="K27" s="173"/>
      <c r="L27" s="173"/>
      <c r="M27" s="172"/>
      <c r="N27" s="165"/>
    </row>
    <row r="28" spans="1:19" x14ac:dyDescent="0.35">
      <c r="B28" s="171"/>
      <c r="C28" s="175" t="s">
        <v>675</v>
      </c>
      <c r="D28" s="173"/>
      <c r="E28" s="173"/>
      <c r="F28" s="173"/>
      <c r="G28" s="173"/>
      <c r="H28" s="173"/>
      <c r="I28" s="173"/>
      <c r="J28" s="173"/>
      <c r="K28" s="173"/>
      <c r="L28" s="173"/>
      <c r="M28" s="172"/>
      <c r="N28" s="165"/>
    </row>
    <row r="29" spans="1:19" ht="15" thickBot="1" x14ac:dyDescent="0.4">
      <c r="B29" s="171"/>
      <c r="C29" s="175"/>
      <c r="D29" s="173"/>
      <c r="E29" s="173"/>
      <c r="F29" s="173"/>
      <c r="G29" s="173"/>
      <c r="H29" s="173"/>
      <c r="I29" s="173"/>
      <c r="J29" s="173"/>
      <c r="K29" s="173"/>
      <c r="L29" s="173"/>
      <c r="M29" s="172"/>
      <c r="N29" s="165"/>
    </row>
    <row r="30" spans="1:19" s="209" customFormat="1" ht="40" customHeight="1" x14ac:dyDescent="0.35">
      <c r="A30" s="210"/>
      <c r="B30" s="214"/>
      <c r="C30" s="613" t="s">
        <v>674</v>
      </c>
      <c r="D30" s="614"/>
      <c r="E30" s="619" t="s">
        <v>1073</v>
      </c>
      <c r="F30" s="619"/>
      <c r="G30" s="620"/>
      <c r="H30" s="213"/>
      <c r="I30" s="213"/>
      <c r="J30" s="213"/>
      <c r="K30" s="213"/>
      <c r="L30" s="213"/>
      <c r="M30" s="212"/>
      <c r="N30" s="211"/>
      <c r="O30" s="210"/>
      <c r="P30" s="210"/>
      <c r="Q30" s="210"/>
      <c r="R30" s="210"/>
      <c r="S30" s="210"/>
    </row>
    <row r="31" spans="1:19" s="209" customFormat="1" ht="40" customHeight="1" x14ac:dyDescent="0.35">
      <c r="A31" s="210"/>
      <c r="B31" s="214"/>
      <c r="C31" s="615" t="s">
        <v>673</v>
      </c>
      <c r="D31" s="616"/>
      <c r="E31" s="621" t="s">
        <v>18</v>
      </c>
      <c r="F31" s="621"/>
      <c r="G31" s="622"/>
      <c r="H31" s="213"/>
      <c r="I31" s="213"/>
      <c r="J31" s="213"/>
      <c r="K31" s="213"/>
      <c r="L31" s="213"/>
      <c r="M31" s="212"/>
      <c r="N31" s="211"/>
      <c r="O31" s="210"/>
      <c r="P31" s="210"/>
      <c r="Q31" s="210"/>
      <c r="R31" s="210"/>
      <c r="S31" s="210"/>
    </row>
    <row r="32" spans="1:19" s="209" customFormat="1" ht="40" customHeight="1" thickBot="1" x14ac:dyDescent="0.4">
      <c r="A32" s="210"/>
      <c r="B32" s="214"/>
      <c r="C32" s="617" t="s">
        <v>672</v>
      </c>
      <c r="D32" s="618"/>
      <c r="E32" s="623" t="s">
        <v>840</v>
      </c>
      <c r="F32" s="623"/>
      <c r="G32" s="624"/>
      <c r="H32" s="213"/>
      <c r="I32" s="213"/>
      <c r="J32" s="213"/>
      <c r="K32" s="213"/>
      <c r="L32" s="213"/>
      <c r="M32" s="212"/>
      <c r="N32" s="211"/>
      <c r="O32" s="210"/>
      <c r="P32" s="210"/>
      <c r="Q32" s="210"/>
      <c r="R32" s="210"/>
      <c r="S32" s="210"/>
    </row>
    <row r="33" spans="1:19" s="209" customFormat="1" ht="14" x14ac:dyDescent="0.35">
      <c r="A33" s="210"/>
      <c r="B33" s="214"/>
      <c r="C33" s="200"/>
      <c r="D33" s="213"/>
      <c r="E33" s="213"/>
      <c r="F33" s="213"/>
      <c r="G33" s="213"/>
      <c r="H33" s="213"/>
      <c r="I33" s="213"/>
      <c r="J33" s="213"/>
      <c r="K33" s="213"/>
      <c r="L33" s="213"/>
      <c r="M33" s="212"/>
      <c r="N33" s="211"/>
      <c r="O33" s="210"/>
      <c r="P33" s="210"/>
      <c r="Q33" s="210"/>
      <c r="R33" s="210"/>
      <c r="S33" s="210"/>
    </row>
    <row r="34" spans="1:19" x14ac:dyDescent="0.35">
      <c r="B34" s="171"/>
      <c r="C34" s="200"/>
      <c r="D34" s="173"/>
      <c r="E34" s="173"/>
      <c r="F34" s="173"/>
      <c r="G34" s="173"/>
      <c r="H34" s="173"/>
      <c r="I34" s="173"/>
      <c r="J34" s="173"/>
      <c r="K34" s="173"/>
      <c r="L34" s="173"/>
      <c r="M34" s="172"/>
      <c r="N34" s="165"/>
    </row>
    <row r="35" spans="1:19" x14ac:dyDescent="0.35">
      <c r="B35" s="171"/>
      <c r="C35" s="644" t="s">
        <v>671</v>
      </c>
      <c r="D35" s="644"/>
      <c r="E35" s="208"/>
      <c r="F35" s="208"/>
      <c r="G35" s="208"/>
      <c r="H35" s="208"/>
      <c r="I35" s="208"/>
      <c r="J35" s="208"/>
      <c r="K35" s="208"/>
      <c r="L35" s="208"/>
      <c r="M35" s="207"/>
      <c r="N35" s="206"/>
      <c r="O35" s="199"/>
      <c r="P35" s="199"/>
      <c r="Q35" s="199"/>
      <c r="R35" s="199"/>
      <c r="S35" s="199"/>
    </row>
    <row r="36" spans="1:19" ht="15" thickBot="1" x14ac:dyDescent="0.4">
      <c r="B36" s="171"/>
      <c r="C36" s="205"/>
      <c r="D36" s="208"/>
      <c r="E36" s="208"/>
      <c r="F36" s="208"/>
      <c r="G36" s="208"/>
      <c r="H36" s="208"/>
      <c r="I36" s="208"/>
      <c r="J36" s="208"/>
      <c r="K36" s="208"/>
      <c r="L36" s="208"/>
      <c r="M36" s="207"/>
      <c r="N36" s="206"/>
      <c r="O36" s="199"/>
      <c r="P36" s="199"/>
      <c r="Q36" s="199"/>
      <c r="R36" s="199"/>
      <c r="S36" s="199"/>
    </row>
    <row r="37" spans="1:19" ht="40" customHeight="1" x14ac:dyDescent="0.35">
      <c r="B37" s="171"/>
      <c r="C37" s="613" t="s">
        <v>670</v>
      </c>
      <c r="D37" s="614"/>
      <c r="E37" s="638"/>
      <c r="F37" s="638"/>
      <c r="G37" s="639"/>
      <c r="H37" s="173"/>
      <c r="I37" s="173"/>
      <c r="J37" s="173"/>
      <c r="K37" s="173"/>
      <c r="L37" s="173"/>
      <c r="M37" s="172"/>
      <c r="N37" s="165"/>
    </row>
    <row r="38" spans="1:19" ht="40" customHeight="1" thickBot="1" x14ac:dyDescent="0.4">
      <c r="B38" s="171"/>
      <c r="C38" s="634" t="s">
        <v>669</v>
      </c>
      <c r="D38" s="635"/>
      <c r="E38" s="636"/>
      <c r="F38" s="636"/>
      <c r="G38" s="637"/>
      <c r="H38" s="173"/>
      <c r="I38" s="173"/>
      <c r="J38" s="173"/>
      <c r="K38" s="173"/>
      <c r="L38" s="173"/>
      <c r="M38" s="172"/>
      <c r="N38" s="165"/>
    </row>
    <row r="39" spans="1:19" x14ac:dyDescent="0.35">
      <c r="B39" s="171"/>
      <c r="C39" s="200"/>
      <c r="D39" s="173"/>
      <c r="E39" s="173"/>
      <c r="F39" s="173"/>
      <c r="G39" s="173"/>
      <c r="H39" s="173"/>
      <c r="I39" s="173"/>
      <c r="J39" s="173"/>
      <c r="K39" s="173"/>
      <c r="L39" s="173"/>
      <c r="M39" s="172"/>
      <c r="N39" s="165"/>
    </row>
    <row r="40" spans="1:19" x14ac:dyDescent="0.35">
      <c r="B40" s="171"/>
      <c r="C40" s="200"/>
      <c r="D40" s="173"/>
      <c r="E40" s="173"/>
      <c r="F40" s="173"/>
      <c r="G40" s="173"/>
      <c r="H40" s="173"/>
      <c r="I40" s="173"/>
      <c r="J40" s="173"/>
      <c r="K40" s="173"/>
      <c r="L40" s="173"/>
      <c r="M40" s="172"/>
      <c r="N40" s="165"/>
    </row>
    <row r="41" spans="1:19" ht="15" customHeight="1" x14ac:dyDescent="0.35">
      <c r="B41" s="171"/>
      <c r="C41" s="644" t="s">
        <v>668</v>
      </c>
      <c r="D41" s="644"/>
      <c r="E41" s="194"/>
      <c r="F41" s="194"/>
      <c r="G41" s="194"/>
      <c r="H41" s="194"/>
      <c r="I41" s="194"/>
      <c r="J41" s="194"/>
      <c r="K41" s="194"/>
      <c r="L41" s="194"/>
      <c r="M41" s="193"/>
      <c r="N41" s="192"/>
      <c r="O41" s="191"/>
      <c r="P41" s="191"/>
      <c r="Q41" s="191"/>
      <c r="R41" s="191"/>
      <c r="S41" s="191"/>
    </row>
    <row r="42" spans="1:19" ht="15" thickBot="1" x14ac:dyDescent="0.4">
      <c r="B42" s="171"/>
      <c r="C42" s="205"/>
      <c r="D42" s="194"/>
      <c r="E42" s="194"/>
      <c r="F42" s="194"/>
      <c r="G42" s="194"/>
      <c r="H42" s="194"/>
      <c r="I42" s="194"/>
      <c r="J42" s="194"/>
      <c r="K42" s="194"/>
      <c r="L42" s="194"/>
      <c r="M42" s="193"/>
      <c r="N42" s="192"/>
      <c r="O42" s="191"/>
      <c r="P42" s="191"/>
      <c r="Q42" s="191"/>
      <c r="R42" s="191"/>
      <c r="S42" s="191"/>
    </row>
    <row r="43" spans="1:19" s="11" customFormat="1" ht="188.5" customHeight="1" x14ac:dyDescent="0.35">
      <c r="A43" s="201"/>
      <c r="B43" s="204"/>
      <c r="C43" s="640" t="s">
        <v>667</v>
      </c>
      <c r="D43" s="641"/>
      <c r="E43" s="627" t="s">
        <v>1030</v>
      </c>
      <c r="F43" s="628"/>
      <c r="G43" s="629"/>
      <c r="H43" s="203"/>
      <c r="I43" s="203"/>
      <c r="J43" s="203"/>
      <c r="K43" s="203"/>
      <c r="L43" s="203"/>
      <c r="M43" s="202"/>
      <c r="N43" s="112"/>
      <c r="O43" s="201"/>
      <c r="P43" s="201"/>
      <c r="Q43" s="201"/>
      <c r="R43" s="201"/>
      <c r="S43" s="201"/>
    </row>
    <row r="44" spans="1:19" s="11" customFormat="1" ht="40" customHeight="1" x14ac:dyDescent="0.35">
      <c r="A44" s="201"/>
      <c r="B44" s="204"/>
      <c r="C44" s="642" t="s">
        <v>666</v>
      </c>
      <c r="D44" s="643"/>
      <c r="E44" s="630" t="s">
        <v>844</v>
      </c>
      <c r="F44" s="630"/>
      <c r="G44" s="631"/>
      <c r="H44" s="203"/>
      <c r="I44" s="203"/>
      <c r="J44" s="203"/>
      <c r="K44" s="203"/>
      <c r="L44" s="203"/>
      <c r="M44" s="202"/>
      <c r="N44" s="112"/>
      <c r="O44" s="201"/>
      <c r="P44" s="201"/>
      <c r="Q44" s="201"/>
      <c r="R44" s="201"/>
      <c r="S44" s="201"/>
    </row>
    <row r="45" spans="1:19" s="11" customFormat="1" ht="40" customHeight="1" x14ac:dyDescent="0.35">
      <c r="A45" s="201"/>
      <c r="B45" s="204"/>
      <c r="C45" s="642" t="s">
        <v>665</v>
      </c>
      <c r="D45" s="643"/>
      <c r="E45" s="630" t="s">
        <v>923</v>
      </c>
      <c r="F45" s="630"/>
      <c r="G45" s="631"/>
      <c r="H45" s="203"/>
      <c r="I45" s="203"/>
      <c r="J45" s="203"/>
      <c r="K45" s="203"/>
      <c r="L45" s="203"/>
      <c r="M45" s="202"/>
      <c r="N45" s="112"/>
      <c r="O45" s="201"/>
      <c r="P45" s="201"/>
      <c r="Q45" s="201"/>
      <c r="R45" s="201"/>
      <c r="S45" s="201"/>
    </row>
    <row r="46" spans="1:19" s="11" customFormat="1" ht="40" customHeight="1" thickBot="1" x14ac:dyDescent="0.4">
      <c r="A46" s="201"/>
      <c r="B46" s="204"/>
      <c r="C46" s="634" t="s">
        <v>664</v>
      </c>
      <c r="D46" s="635"/>
      <c r="E46" s="632" t="s">
        <v>844</v>
      </c>
      <c r="F46" s="632"/>
      <c r="G46" s="633"/>
      <c r="H46" s="203"/>
      <c r="I46" s="203"/>
      <c r="J46" s="203"/>
      <c r="K46" s="203"/>
      <c r="L46" s="203"/>
      <c r="M46" s="202"/>
      <c r="N46" s="112"/>
      <c r="O46" s="201"/>
      <c r="P46" s="201"/>
      <c r="Q46" s="201"/>
      <c r="R46" s="201"/>
      <c r="S46" s="201"/>
    </row>
    <row r="47" spans="1:19" x14ac:dyDescent="0.35">
      <c r="B47" s="171"/>
      <c r="C47" s="180"/>
      <c r="D47" s="173"/>
      <c r="E47" s="173"/>
      <c r="F47" s="173"/>
      <c r="G47" s="173"/>
      <c r="H47" s="173"/>
      <c r="I47" s="173"/>
      <c r="J47" s="173"/>
      <c r="K47" s="173"/>
      <c r="L47" s="173"/>
      <c r="M47" s="172"/>
      <c r="N47" s="165"/>
    </row>
    <row r="48" spans="1:19" x14ac:dyDescent="0.35">
      <c r="B48" s="171"/>
      <c r="C48" s="173"/>
      <c r="D48" s="173"/>
      <c r="E48" s="173"/>
      <c r="F48" s="173"/>
      <c r="G48" s="173"/>
      <c r="H48" s="173"/>
      <c r="I48" s="173"/>
      <c r="J48" s="173"/>
      <c r="K48" s="173"/>
      <c r="L48" s="173"/>
      <c r="M48" s="172"/>
      <c r="N48" s="165"/>
    </row>
    <row r="49" spans="1:21" x14ac:dyDescent="0.35">
      <c r="B49" s="171"/>
      <c r="C49" s="175" t="s">
        <v>816</v>
      </c>
      <c r="D49" s="173"/>
      <c r="E49" s="173"/>
      <c r="F49" s="173"/>
      <c r="G49" s="173"/>
      <c r="H49" s="173"/>
      <c r="I49" s="173"/>
      <c r="J49" s="173"/>
      <c r="K49" s="173"/>
      <c r="L49" s="173"/>
      <c r="M49" s="172"/>
      <c r="N49" s="165"/>
    </row>
    <row r="50" spans="1:21" ht="15" thickBot="1" x14ac:dyDescent="0.4">
      <c r="B50" s="171"/>
      <c r="C50" s="173"/>
      <c r="D50" s="180"/>
      <c r="E50" s="173"/>
      <c r="F50" s="173"/>
      <c r="G50" s="173"/>
      <c r="H50" s="173"/>
      <c r="I50" s="173"/>
      <c r="J50" s="173"/>
      <c r="K50" s="173"/>
      <c r="L50" s="173"/>
      <c r="M50" s="172"/>
      <c r="N50" s="165"/>
    </row>
    <row r="51" spans="1:21" ht="50.15" customHeight="1" x14ac:dyDescent="0.35">
      <c r="B51" s="171"/>
      <c r="C51" s="645" t="s">
        <v>817</v>
      </c>
      <c r="D51" s="646"/>
      <c r="E51" s="619"/>
      <c r="F51" s="619"/>
      <c r="G51" s="620"/>
      <c r="H51" s="200"/>
      <c r="I51" s="200"/>
      <c r="J51" s="200"/>
      <c r="K51" s="180"/>
      <c r="L51" s="180"/>
      <c r="M51" s="179"/>
      <c r="N51" s="178"/>
      <c r="O51" s="177"/>
      <c r="P51" s="177"/>
      <c r="Q51" s="177"/>
      <c r="R51" s="177"/>
      <c r="S51" s="177"/>
      <c r="T51" s="176"/>
      <c r="U51" s="176"/>
    </row>
    <row r="52" spans="1:21" ht="50.15" customHeight="1" x14ac:dyDescent="0.35">
      <c r="B52" s="171"/>
      <c r="C52" s="642" t="s">
        <v>663</v>
      </c>
      <c r="D52" s="643"/>
      <c r="E52" s="647" t="s">
        <v>1075</v>
      </c>
      <c r="F52" s="647"/>
      <c r="G52" s="648"/>
      <c r="H52" s="200"/>
      <c r="I52" s="200"/>
      <c r="J52" s="200"/>
      <c r="K52" s="180"/>
      <c r="L52" s="180"/>
      <c r="M52" s="179"/>
      <c r="N52" s="178"/>
      <c r="O52" s="177"/>
      <c r="P52" s="177"/>
      <c r="Q52" s="177"/>
      <c r="R52" s="177"/>
      <c r="S52" s="177"/>
      <c r="T52" s="176"/>
      <c r="U52" s="176"/>
    </row>
    <row r="53" spans="1:21" ht="50.15" customHeight="1" thickBot="1" x14ac:dyDescent="0.4">
      <c r="B53" s="171"/>
      <c r="C53" s="634" t="s">
        <v>818</v>
      </c>
      <c r="D53" s="635"/>
      <c r="E53" s="649" t="s">
        <v>1031</v>
      </c>
      <c r="F53" s="649"/>
      <c r="G53" s="650"/>
      <c r="H53" s="200"/>
      <c r="I53" s="200"/>
      <c r="J53" s="200"/>
      <c r="K53" s="180"/>
      <c r="L53" s="180"/>
      <c r="M53" s="179"/>
      <c r="N53" s="178"/>
      <c r="O53" s="177"/>
      <c r="P53" s="177"/>
      <c r="Q53" s="177"/>
      <c r="R53" s="177"/>
      <c r="S53" s="177"/>
      <c r="T53" s="176"/>
      <c r="U53" s="176"/>
    </row>
    <row r="54" spans="1:21" customFormat="1" ht="15" customHeight="1" thickBot="1" x14ac:dyDescent="0.4">
      <c r="A54" s="6"/>
      <c r="B54" s="89"/>
      <c r="C54" s="90"/>
      <c r="D54" s="90"/>
      <c r="E54" s="90"/>
      <c r="F54" s="90"/>
      <c r="G54" s="90"/>
      <c r="H54" s="90"/>
      <c r="I54" s="90"/>
      <c r="J54" s="90"/>
      <c r="K54" s="90"/>
      <c r="L54" s="90"/>
      <c r="M54" s="92"/>
      <c r="N54" s="157"/>
    </row>
    <row r="55" spans="1:21" s="189" customFormat="1" ht="87.75" customHeight="1" x14ac:dyDescent="0.35">
      <c r="A55" s="199"/>
      <c r="B55" s="198"/>
      <c r="C55" s="197" t="s">
        <v>819</v>
      </c>
      <c r="D55" s="196" t="s">
        <v>662</v>
      </c>
      <c r="E55" s="196" t="s">
        <v>661</v>
      </c>
      <c r="F55" s="196" t="s">
        <v>660</v>
      </c>
      <c r="G55" s="196" t="s">
        <v>820</v>
      </c>
      <c r="H55" s="196" t="s">
        <v>659</v>
      </c>
      <c r="I55" s="196" t="s">
        <v>658</v>
      </c>
      <c r="J55" s="195" t="s">
        <v>657</v>
      </c>
      <c r="K55" s="194"/>
      <c r="L55" s="194"/>
      <c r="M55" s="193"/>
      <c r="N55" s="192"/>
      <c r="O55" s="191"/>
      <c r="P55" s="191"/>
      <c r="Q55" s="191"/>
      <c r="R55" s="191"/>
      <c r="S55" s="191"/>
      <c r="T55" s="190"/>
      <c r="U55" s="190"/>
    </row>
    <row r="56" spans="1:21" ht="30" customHeight="1" x14ac:dyDescent="0.35">
      <c r="B56" s="171"/>
      <c r="C56" s="188" t="s">
        <v>656</v>
      </c>
      <c r="D56" s="186"/>
      <c r="E56" s="186"/>
      <c r="F56" s="186"/>
      <c r="G56" s="186"/>
      <c r="H56" s="186"/>
      <c r="I56" s="186"/>
      <c r="J56" s="185"/>
      <c r="K56" s="180"/>
      <c r="L56" s="180"/>
      <c r="M56" s="179"/>
      <c r="N56" s="178"/>
      <c r="O56" s="177"/>
      <c r="P56" s="177"/>
      <c r="Q56" s="177"/>
      <c r="R56" s="177"/>
      <c r="S56" s="177"/>
      <c r="T56" s="176"/>
      <c r="U56" s="176"/>
    </row>
    <row r="57" spans="1:21" ht="30" customHeight="1" x14ac:dyDescent="0.35">
      <c r="B57" s="171"/>
      <c r="C57" s="188" t="s">
        <v>655</v>
      </c>
      <c r="D57" s="186"/>
      <c r="E57" s="186"/>
      <c r="F57" s="186"/>
      <c r="G57" s="186"/>
      <c r="H57" s="186"/>
      <c r="I57" s="186"/>
      <c r="J57" s="185"/>
      <c r="K57" s="180"/>
      <c r="L57" s="180"/>
      <c r="M57" s="179"/>
      <c r="N57" s="178"/>
      <c r="O57" s="177"/>
      <c r="P57" s="177"/>
      <c r="Q57" s="177"/>
      <c r="R57" s="177"/>
      <c r="S57" s="177"/>
      <c r="T57" s="176"/>
      <c r="U57" s="176"/>
    </row>
    <row r="58" spans="1:21" ht="30" customHeight="1" x14ac:dyDescent="0.35">
      <c r="B58" s="171"/>
      <c r="C58" s="188" t="s">
        <v>654</v>
      </c>
      <c r="D58" s="186"/>
      <c r="E58" s="186"/>
      <c r="F58" s="186"/>
      <c r="G58" s="186"/>
      <c r="H58" s="186"/>
      <c r="I58" s="186"/>
      <c r="J58" s="185"/>
      <c r="K58" s="180"/>
      <c r="L58" s="180"/>
      <c r="M58" s="179"/>
      <c r="N58" s="178"/>
      <c r="O58" s="177"/>
      <c r="P58" s="177"/>
      <c r="Q58" s="177"/>
      <c r="R58" s="177"/>
      <c r="S58" s="177"/>
      <c r="T58" s="176"/>
      <c r="U58" s="176"/>
    </row>
    <row r="59" spans="1:21" ht="30" customHeight="1" x14ac:dyDescent="0.35">
      <c r="B59" s="171"/>
      <c r="C59" s="188" t="s">
        <v>653</v>
      </c>
      <c r="D59" s="186"/>
      <c r="E59" s="186"/>
      <c r="F59" s="186"/>
      <c r="G59" s="186"/>
      <c r="H59" s="186"/>
      <c r="I59" s="186"/>
      <c r="J59" s="185"/>
      <c r="K59" s="180"/>
      <c r="L59" s="180"/>
      <c r="M59" s="179"/>
      <c r="N59" s="178"/>
      <c r="O59" s="177"/>
      <c r="P59" s="177"/>
      <c r="Q59" s="177"/>
      <c r="R59" s="177"/>
      <c r="S59" s="177"/>
      <c r="T59" s="176"/>
      <c r="U59" s="176"/>
    </row>
    <row r="60" spans="1:21" ht="30" customHeight="1" x14ac:dyDescent="0.35">
      <c r="B60" s="171"/>
      <c r="C60" s="188" t="s">
        <v>652</v>
      </c>
      <c r="D60" s="187"/>
      <c r="E60" s="186"/>
      <c r="F60" s="186"/>
      <c r="G60" s="186"/>
      <c r="H60" s="186"/>
      <c r="I60" s="186"/>
      <c r="J60" s="185"/>
      <c r="K60" s="180"/>
      <c r="L60" s="180"/>
      <c r="M60" s="179"/>
      <c r="N60" s="178"/>
      <c r="O60" s="177"/>
      <c r="P60" s="177"/>
      <c r="Q60" s="177"/>
      <c r="R60" s="177"/>
      <c r="S60" s="177"/>
      <c r="T60" s="176"/>
      <c r="U60" s="176"/>
    </row>
    <row r="61" spans="1:21" ht="30" customHeight="1" thickBot="1" x14ac:dyDescent="0.4">
      <c r="B61" s="171"/>
      <c r="C61" s="184"/>
      <c r="D61" s="183"/>
      <c r="E61" s="182"/>
      <c r="F61" s="182"/>
      <c r="G61" s="182"/>
      <c r="H61" s="182"/>
      <c r="I61" s="182"/>
      <c r="J61" s="181"/>
      <c r="K61" s="180"/>
      <c r="L61" s="180"/>
      <c r="M61" s="179"/>
      <c r="N61" s="178"/>
      <c r="O61" s="177"/>
      <c r="P61" s="177"/>
      <c r="Q61" s="177"/>
      <c r="R61" s="177"/>
      <c r="S61" s="177"/>
      <c r="T61" s="176"/>
      <c r="U61" s="176"/>
    </row>
    <row r="62" spans="1:21" x14ac:dyDescent="0.35">
      <c r="B62" s="171"/>
      <c r="C62" s="173"/>
      <c r="D62" s="173"/>
      <c r="E62" s="173"/>
      <c r="F62" s="173"/>
      <c r="G62" s="173"/>
      <c r="H62" s="173"/>
      <c r="I62" s="173"/>
      <c r="J62" s="173"/>
      <c r="K62" s="173"/>
      <c r="L62" s="173"/>
      <c r="M62" s="172"/>
      <c r="N62" s="165"/>
    </row>
    <row r="63" spans="1:21" x14ac:dyDescent="0.35">
      <c r="B63" s="171"/>
      <c r="C63" s="175" t="s">
        <v>651</v>
      </c>
      <c r="D63" s="173"/>
      <c r="E63" s="173"/>
      <c r="F63" s="173"/>
      <c r="G63" s="173"/>
      <c r="H63" s="173"/>
      <c r="I63" s="173"/>
      <c r="J63" s="173"/>
      <c r="K63" s="173"/>
      <c r="L63" s="173"/>
      <c r="M63" s="172"/>
      <c r="N63" s="165"/>
    </row>
    <row r="64" spans="1:21" ht="15" thickBot="1" x14ac:dyDescent="0.4">
      <c r="B64" s="171"/>
      <c r="C64" s="175"/>
      <c r="D64" s="173"/>
      <c r="E64" s="173"/>
      <c r="F64" s="173"/>
      <c r="G64" s="173"/>
      <c r="H64" s="173"/>
      <c r="I64" s="173"/>
      <c r="J64" s="173"/>
      <c r="K64" s="173"/>
      <c r="L64" s="173"/>
      <c r="M64" s="172"/>
      <c r="N64" s="165"/>
    </row>
    <row r="65" spans="2:14" ht="60" customHeight="1" thickBot="1" x14ac:dyDescent="0.4">
      <c r="B65" s="171"/>
      <c r="C65" s="651" t="s">
        <v>650</v>
      </c>
      <c r="D65" s="652"/>
      <c r="E65" s="625"/>
      <c r="F65" s="626"/>
      <c r="G65" s="173"/>
      <c r="H65" s="173"/>
      <c r="I65" s="173"/>
      <c r="J65" s="173"/>
      <c r="K65" s="173"/>
      <c r="L65" s="173"/>
      <c r="M65" s="172"/>
      <c r="N65" s="165"/>
    </row>
    <row r="66" spans="2:14" ht="15" thickBot="1" x14ac:dyDescent="0.4">
      <c r="B66" s="171"/>
      <c r="C66" s="174"/>
      <c r="D66" s="174"/>
      <c r="E66" s="173"/>
      <c r="F66" s="173"/>
      <c r="G66" s="173"/>
      <c r="H66" s="173"/>
      <c r="I66" s="173"/>
      <c r="J66" s="173"/>
      <c r="K66" s="173"/>
      <c r="L66" s="173"/>
      <c r="M66" s="172"/>
      <c r="N66" s="165"/>
    </row>
    <row r="67" spans="2:14" ht="45" customHeight="1" x14ac:dyDescent="0.35">
      <c r="B67" s="171"/>
      <c r="C67" s="653" t="s">
        <v>821</v>
      </c>
      <c r="D67" s="654"/>
      <c r="E67" s="654" t="s">
        <v>1074</v>
      </c>
      <c r="F67" s="655"/>
      <c r="G67" s="173"/>
      <c r="H67" s="173"/>
      <c r="I67" s="173"/>
      <c r="J67" s="173"/>
      <c r="K67" s="173"/>
      <c r="L67" s="173"/>
      <c r="M67" s="172"/>
      <c r="N67" s="165"/>
    </row>
    <row r="68" spans="2:14" ht="45" customHeight="1" x14ac:dyDescent="0.35">
      <c r="B68" s="171"/>
      <c r="C68" s="659" t="s">
        <v>924</v>
      </c>
      <c r="D68" s="660"/>
      <c r="E68" s="657" t="s">
        <v>1037</v>
      </c>
      <c r="F68" s="658"/>
      <c r="G68" s="173"/>
      <c r="H68" s="173"/>
      <c r="I68" s="173"/>
      <c r="J68" s="173"/>
      <c r="K68" s="173"/>
      <c r="L68" s="173"/>
      <c r="M68" s="172"/>
      <c r="N68" s="165"/>
    </row>
    <row r="69" spans="2:14" ht="32.25" customHeight="1" thickBot="1" x14ac:dyDescent="0.4">
      <c r="B69" s="171"/>
      <c r="C69" s="656"/>
      <c r="D69" s="623"/>
      <c r="E69" s="623"/>
      <c r="F69" s="624"/>
      <c r="G69" s="173"/>
      <c r="H69" s="173"/>
      <c r="I69" s="173"/>
      <c r="J69" s="173"/>
      <c r="K69" s="173"/>
      <c r="L69" s="173"/>
      <c r="M69" s="172"/>
      <c r="N69" s="165"/>
    </row>
    <row r="70" spans="2:14" x14ac:dyDescent="0.35">
      <c r="B70" s="171"/>
      <c r="C70" s="170"/>
      <c r="D70" s="170"/>
      <c r="E70" s="170"/>
      <c r="F70" s="170"/>
      <c r="G70" s="170"/>
      <c r="H70" s="170"/>
      <c r="I70" s="170"/>
      <c r="J70" s="170"/>
      <c r="K70" s="170"/>
      <c r="L70" s="170"/>
      <c r="M70" s="169"/>
      <c r="N70" s="165"/>
    </row>
    <row r="71" spans="2:14" ht="15" thickBot="1" x14ac:dyDescent="0.4">
      <c r="B71" s="168"/>
      <c r="C71" s="167"/>
      <c r="D71" s="167"/>
      <c r="E71" s="167"/>
      <c r="F71" s="167"/>
      <c r="G71" s="167"/>
      <c r="H71" s="167"/>
      <c r="I71" s="167"/>
      <c r="J71" s="167"/>
      <c r="K71" s="167"/>
      <c r="L71" s="167"/>
      <c r="M71" s="166"/>
      <c r="N71" s="165"/>
    </row>
  </sheetData>
  <mergeCells count="36">
    <mergeCell ref="C65:D65"/>
    <mergeCell ref="E65:F65"/>
    <mergeCell ref="C67:D67"/>
    <mergeCell ref="E67:F67"/>
    <mergeCell ref="C69:D69"/>
    <mergeCell ref="E69:F69"/>
    <mergeCell ref="E68:F68"/>
    <mergeCell ref="C68:D68"/>
    <mergeCell ref="E52:G52"/>
    <mergeCell ref="E53:G53"/>
    <mergeCell ref="E51:G51"/>
    <mergeCell ref="C45:D45"/>
    <mergeCell ref="C46:D46"/>
    <mergeCell ref="C35:D35"/>
    <mergeCell ref="C41:D41"/>
    <mergeCell ref="C51:D51"/>
    <mergeCell ref="C52:D52"/>
    <mergeCell ref="C53:D53"/>
    <mergeCell ref="E43:G43"/>
    <mergeCell ref="E44:G44"/>
    <mergeCell ref="E45:G45"/>
    <mergeCell ref="E46:G46"/>
    <mergeCell ref="C37:D37"/>
    <mergeCell ref="C38:D38"/>
    <mergeCell ref="E38:G38"/>
    <mergeCell ref="E37:G37"/>
    <mergeCell ref="C43:D43"/>
    <mergeCell ref="C44:D44"/>
    <mergeCell ref="C3:G3"/>
    <mergeCell ref="C30:D30"/>
    <mergeCell ref="C31:D31"/>
    <mergeCell ref="C32:D32"/>
    <mergeCell ref="E30:G30"/>
    <mergeCell ref="E31:G31"/>
    <mergeCell ref="E32:G32"/>
    <mergeCell ref="D8:G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69850</xdr:colOff>
                    <xdr:row>7</xdr:row>
                    <xdr:rowOff>279400</xdr:rowOff>
                  </from>
                  <to>
                    <xdr:col>5</xdr:col>
                    <xdr:colOff>3136900</xdr:colOff>
                    <xdr:row>7</xdr:row>
                    <xdr:rowOff>450850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31750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31750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31750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31750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44"/>
  <sheetViews>
    <sheetView topLeftCell="A10" zoomScale="70" zoomScaleNormal="70" workbookViewId="0">
      <selection activeCell="F16" sqref="F16"/>
    </sheetView>
  </sheetViews>
  <sheetFormatPr defaultColWidth="9.1796875" defaultRowHeight="14" x14ac:dyDescent="0.35"/>
  <cols>
    <col min="1" max="2" width="1.81640625" style="209" customWidth="1"/>
    <col min="3" max="3" width="50" style="209" customWidth="1"/>
    <col min="4" max="4" width="29.453125" style="209" customWidth="1"/>
    <col min="5" max="5" width="19.453125" style="209" customWidth="1"/>
    <col min="6" max="6" width="21.1796875" style="209" customWidth="1"/>
    <col min="7" max="7" width="26.1796875" style="209" customWidth="1"/>
    <col min="8" max="8" width="57.453125" style="209" bestFit="1" customWidth="1"/>
    <col min="9" max="10" width="1.81640625" style="209" customWidth="1"/>
    <col min="11" max="16384" width="9.1796875" style="209"/>
  </cols>
  <sheetData>
    <row r="1" spans="2:9" ht="14.5" thickBot="1" x14ac:dyDescent="0.4"/>
    <row r="2" spans="2:9" ht="14.5" thickBot="1" x14ac:dyDescent="0.4">
      <c r="B2" s="239"/>
      <c r="C2" s="238"/>
      <c r="D2" s="238"/>
      <c r="E2" s="238"/>
      <c r="F2" s="238"/>
      <c r="G2" s="238"/>
      <c r="H2" s="238"/>
      <c r="I2" s="237"/>
    </row>
    <row r="3" spans="2:9" ht="20.5" thickBot="1" x14ac:dyDescent="0.4">
      <c r="B3" s="214"/>
      <c r="C3" s="664" t="s">
        <v>704</v>
      </c>
      <c r="D3" s="665"/>
      <c r="E3" s="665"/>
      <c r="F3" s="665"/>
      <c r="G3" s="665"/>
      <c r="H3" s="666"/>
      <c r="I3" s="229"/>
    </row>
    <row r="4" spans="2:9" x14ac:dyDescent="0.35">
      <c r="B4" s="214"/>
      <c r="C4" s="230"/>
      <c r="D4" s="230"/>
      <c r="E4" s="230"/>
      <c r="F4" s="230"/>
      <c r="G4" s="230"/>
      <c r="H4" s="230"/>
      <c r="I4" s="229"/>
    </row>
    <row r="5" spans="2:9" x14ac:dyDescent="0.35">
      <c r="B5" s="214"/>
      <c r="C5" s="230"/>
      <c r="D5" s="230"/>
      <c r="E5" s="230"/>
      <c r="F5" s="230"/>
      <c r="G5" s="230"/>
      <c r="H5" s="230"/>
      <c r="I5" s="229"/>
    </row>
    <row r="6" spans="2:9" x14ac:dyDescent="0.35">
      <c r="B6" s="214"/>
      <c r="C6" s="231" t="s">
        <v>761</v>
      </c>
      <c r="D6" s="230"/>
      <c r="E6" s="230"/>
      <c r="F6" s="230"/>
      <c r="G6" s="230"/>
      <c r="H6" s="230"/>
      <c r="I6" s="229"/>
    </row>
    <row r="7" spans="2:9" ht="14.5" thickBot="1" x14ac:dyDescent="0.4">
      <c r="B7" s="214"/>
      <c r="C7" s="230"/>
      <c r="D7" s="230"/>
      <c r="E7" s="230"/>
      <c r="F7" s="230"/>
      <c r="G7" s="230"/>
      <c r="H7" s="230"/>
      <c r="I7" s="229"/>
    </row>
    <row r="8" spans="2:9" ht="45" customHeight="1" x14ac:dyDescent="0.35">
      <c r="B8" s="214"/>
      <c r="C8" s="645" t="s">
        <v>703</v>
      </c>
      <c r="D8" s="646"/>
      <c r="E8" s="668" t="s">
        <v>11</v>
      </c>
      <c r="F8" s="668"/>
      <c r="G8" s="668"/>
      <c r="H8" s="669"/>
      <c r="I8" s="229"/>
    </row>
    <row r="9" spans="2:9" ht="45" customHeight="1" thickBot="1" x14ac:dyDescent="0.4">
      <c r="B9" s="214"/>
      <c r="C9" s="634" t="s">
        <v>702</v>
      </c>
      <c r="D9" s="635"/>
      <c r="E9" s="671" t="s">
        <v>11</v>
      </c>
      <c r="F9" s="671"/>
      <c r="G9" s="671"/>
      <c r="H9" s="672"/>
      <c r="I9" s="229"/>
    </row>
    <row r="10" spans="2:9" ht="15" customHeight="1" thickBot="1" x14ac:dyDescent="0.4">
      <c r="B10" s="214"/>
      <c r="C10" s="667"/>
      <c r="D10" s="667"/>
      <c r="E10" s="670"/>
      <c r="F10" s="670"/>
      <c r="G10" s="670"/>
      <c r="H10" s="670"/>
      <c r="I10" s="229"/>
    </row>
    <row r="11" spans="2:9" ht="30" customHeight="1" x14ac:dyDescent="0.35">
      <c r="B11" s="214"/>
      <c r="C11" s="661" t="s">
        <v>701</v>
      </c>
      <c r="D11" s="662"/>
      <c r="E11" s="662"/>
      <c r="F11" s="662"/>
      <c r="G11" s="662"/>
      <c r="H11" s="663"/>
      <c r="I11" s="229"/>
    </row>
    <row r="12" spans="2:9" x14ac:dyDescent="0.35">
      <c r="B12" s="214"/>
      <c r="C12" s="236" t="s">
        <v>787</v>
      </c>
      <c r="D12" s="235" t="s">
        <v>788</v>
      </c>
      <c r="E12" s="235" t="s">
        <v>233</v>
      </c>
      <c r="F12" s="235" t="s">
        <v>232</v>
      </c>
      <c r="G12" s="235" t="s">
        <v>700</v>
      </c>
      <c r="H12" s="234" t="s">
        <v>699</v>
      </c>
      <c r="I12" s="229"/>
    </row>
    <row r="13" spans="2:9" ht="70" x14ac:dyDescent="0.35">
      <c r="B13" s="214"/>
      <c r="C13" s="512" t="s">
        <v>845</v>
      </c>
      <c r="D13" s="327" t="s">
        <v>847</v>
      </c>
      <c r="E13" s="328" t="s">
        <v>848</v>
      </c>
      <c r="F13" s="233">
        <v>2852</v>
      </c>
      <c r="G13" s="233">
        <v>14000</v>
      </c>
      <c r="H13" s="330" t="s">
        <v>869</v>
      </c>
      <c r="I13" s="229"/>
    </row>
    <row r="14" spans="2:9" ht="84" x14ac:dyDescent="0.35">
      <c r="B14" s="214"/>
      <c r="C14" s="512" t="s">
        <v>846</v>
      </c>
      <c r="D14" s="327" t="s">
        <v>847</v>
      </c>
      <c r="E14" s="328" t="s">
        <v>849</v>
      </c>
      <c r="F14" s="233">
        <v>2852</v>
      </c>
      <c r="G14" s="233">
        <v>14000</v>
      </c>
      <c r="H14" s="330" t="s">
        <v>869</v>
      </c>
      <c r="I14" s="229"/>
    </row>
    <row r="15" spans="2:9" ht="102" customHeight="1" x14ac:dyDescent="0.35">
      <c r="B15" s="214"/>
      <c r="C15" s="512" t="s">
        <v>1076</v>
      </c>
      <c r="D15" s="327" t="s">
        <v>847</v>
      </c>
      <c r="E15" s="328" t="s">
        <v>1083</v>
      </c>
      <c r="F15" s="233">
        <v>2852</v>
      </c>
      <c r="G15" s="233">
        <v>14000</v>
      </c>
      <c r="H15" s="330" t="s">
        <v>869</v>
      </c>
      <c r="I15" s="229"/>
    </row>
    <row r="16" spans="2:9" ht="118.75" customHeight="1" thickBot="1" x14ac:dyDescent="0.4">
      <c r="B16" s="214"/>
      <c r="C16" s="514" t="s">
        <v>1084</v>
      </c>
      <c r="D16" s="511" t="s">
        <v>847</v>
      </c>
      <c r="E16" s="329" t="s">
        <v>1085</v>
      </c>
      <c r="F16" s="513">
        <v>0.1</v>
      </c>
      <c r="G16" s="233" t="s">
        <v>1077</v>
      </c>
      <c r="H16" s="330" t="s">
        <v>1078</v>
      </c>
      <c r="I16" s="229"/>
    </row>
    <row r="17" spans="2:9" x14ac:dyDescent="0.35">
      <c r="B17" s="214"/>
      <c r="C17" s="230"/>
      <c r="D17" s="230"/>
      <c r="E17" s="230"/>
      <c r="F17" s="230"/>
      <c r="G17" s="230"/>
      <c r="H17" s="230"/>
      <c r="I17" s="229"/>
    </row>
    <row r="18" spans="2:9" x14ac:dyDescent="0.35">
      <c r="B18" s="214"/>
      <c r="C18" s="174"/>
      <c r="D18" s="230"/>
      <c r="E18" s="230"/>
      <c r="F18" s="230"/>
      <c r="G18" s="230"/>
      <c r="H18" s="230"/>
      <c r="I18" s="229"/>
    </row>
    <row r="19" spans="2:9" s="210" customFormat="1" x14ac:dyDescent="0.35">
      <c r="B19" s="214"/>
      <c r="C19" s="231" t="s">
        <v>762</v>
      </c>
      <c r="D19" s="230"/>
      <c r="E19" s="230"/>
      <c r="F19" s="230"/>
      <c r="G19" s="230"/>
      <c r="H19" s="230"/>
      <c r="I19" s="229"/>
    </row>
    <row r="20" spans="2:9" s="210" customFormat="1" ht="14.5" thickBot="1" x14ac:dyDescent="0.4">
      <c r="B20" s="214"/>
      <c r="C20" s="231"/>
      <c r="D20" s="230"/>
      <c r="E20" s="230"/>
      <c r="F20" s="230"/>
      <c r="G20" s="230"/>
      <c r="H20" s="230"/>
      <c r="I20" s="229"/>
    </row>
    <row r="21" spans="2:9" s="210" customFormat="1" ht="30" customHeight="1" x14ac:dyDescent="0.35">
      <c r="B21" s="214"/>
      <c r="C21" s="680" t="s">
        <v>789</v>
      </c>
      <c r="D21" s="681"/>
      <c r="E21" s="681"/>
      <c r="F21" s="681"/>
      <c r="G21" s="681"/>
      <c r="H21" s="682"/>
      <c r="I21" s="229"/>
    </row>
    <row r="22" spans="2:9" ht="30" customHeight="1" x14ac:dyDescent="0.35">
      <c r="B22" s="214"/>
      <c r="C22" s="673" t="s">
        <v>790</v>
      </c>
      <c r="D22" s="674"/>
      <c r="E22" s="674" t="s">
        <v>699</v>
      </c>
      <c r="F22" s="674"/>
      <c r="G22" s="674"/>
      <c r="H22" s="675"/>
      <c r="I22" s="229"/>
    </row>
    <row r="23" spans="2:9" ht="30" customHeight="1" x14ac:dyDescent="0.35">
      <c r="B23" s="214"/>
      <c r="C23" s="683"/>
      <c r="D23" s="684"/>
      <c r="E23" s="685"/>
      <c r="F23" s="686"/>
      <c r="G23" s="686"/>
      <c r="H23" s="687"/>
      <c r="I23" s="229"/>
    </row>
    <row r="24" spans="2:9" ht="30" customHeight="1" x14ac:dyDescent="0.35">
      <c r="B24" s="214"/>
      <c r="C24" s="688"/>
      <c r="D24" s="689"/>
      <c r="E24" s="690"/>
      <c r="F24" s="691"/>
      <c r="G24" s="691"/>
      <c r="H24" s="692"/>
      <c r="I24" s="229"/>
    </row>
    <row r="25" spans="2:9" ht="30" customHeight="1" thickBot="1" x14ac:dyDescent="0.4">
      <c r="B25" s="214"/>
      <c r="C25" s="676"/>
      <c r="D25" s="677"/>
      <c r="E25" s="678"/>
      <c r="F25" s="678"/>
      <c r="G25" s="678"/>
      <c r="H25" s="679"/>
      <c r="I25" s="229"/>
    </row>
    <row r="26" spans="2:9" x14ac:dyDescent="0.35">
      <c r="B26" s="214"/>
      <c r="C26" s="230"/>
      <c r="D26" s="230"/>
      <c r="E26" s="230"/>
      <c r="F26" s="230"/>
      <c r="G26" s="230"/>
      <c r="H26" s="230"/>
      <c r="I26" s="229"/>
    </row>
    <row r="27" spans="2:9" x14ac:dyDescent="0.35">
      <c r="B27" s="214"/>
      <c r="C27" s="230"/>
      <c r="D27" s="230"/>
      <c r="E27" s="230"/>
      <c r="F27" s="230"/>
      <c r="G27" s="230"/>
      <c r="H27" s="230"/>
      <c r="I27" s="229"/>
    </row>
    <row r="28" spans="2:9" x14ac:dyDescent="0.35">
      <c r="B28" s="214"/>
      <c r="C28" s="231" t="s">
        <v>698</v>
      </c>
      <c r="D28" s="231"/>
      <c r="E28" s="230"/>
      <c r="F28" s="230"/>
      <c r="G28" s="230"/>
      <c r="H28" s="230"/>
      <c r="I28" s="229"/>
    </row>
    <row r="29" spans="2:9" ht="14.5" thickBot="1" x14ac:dyDescent="0.4">
      <c r="B29" s="214"/>
      <c r="C29" s="232"/>
      <c r="D29" s="230"/>
      <c r="E29" s="230"/>
      <c r="F29" s="230"/>
      <c r="G29" s="230"/>
      <c r="H29" s="230"/>
      <c r="I29" s="229"/>
    </row>
    <row r="30" spans="2:9" ht="45" customHeight="1" x14ac:dyDescent="0.35">
      <c r="B30" s="214"/>
      <c r="C30" s="645" t="s">
        <v>697</v>
      </c>
      <c r="D30" s="646"/>
      <c r="E30" s="693" t="s">
        <v>1026</v>
      </c>
      <c r="F30" s="693"/>
      <c r="G30" s="693"/>
      <c r="H30" s="694"/>
      <c r="I30" s="229"/>
    </row>
    <row r="31" spans="2:9" ht="45" customHeight="1" x14ac:dyDescent="0.35">
      <c r="B31" s="214"/>
      <c r="C31" s="642" t="s">
        <v>696</v>
      </c>
      <c r="D31" s="643"/>
      <c r="E31" s="695" t="s">
        <v>1028</v>
      </c>
      <c r="F31" s="695"/>
      <c r="G31" s="695"/>
      <c r="H31" s="696"/>
      <c r="I31" s="229"/>
    </row>
    <row r="32" spans="2:9" ht="45" customHeight="1" x14ac:dyDescent="0.35">
      <c r="B32" s="214"/>
      <c r="C32" s="642" t="s">
        <v>791</v>
      </c>
      <c r="D32" s="643"/>
      <c r="E32" s="697" t="s">
        <v>1027</v>
      </c>
      <c r="F32" s="697"/>
      <c r="G32" s="697"/>
      <c r="H32" s="698"/>
      <c r="I32" s="229"/>
    </row>
    <row r="33" spans="2:9" ht="45" customHeight="1" x14ac:dyDescent="0.35">
      <c r="B33" s="214"/>
      <c r="C33" s="642" t="s">
        <v>792</v>
      </c>
      <c r="D33" s="643"/>
      <c r="E33" s="695" t="s">
        <v>870</v>
      </c>
      <c r="F33" s="695"/>
      <c r="G33" s="695"/>
      <c r="H33" s="696"/>
      <c r="I33" s="229"/>
    </row>
    <row r="34" spans="2:9" ht="45" customHeight="1" thickBot="1" x14ac:dyDescent="0.4">
      <c r="B34" s="214"/>
      <c r="C34" s="634" t="s">
        <v>695</v>
      </c>
      <c r="D34" s="635"/>
      <c r="E34" s="699" t="s">
        <v>1029</v>
      </c>
      <c r="F34" s="699"/>
      <c r="G34" s="699"/>
      <c r="H34" s="700"/>
      <c r="I34" s="229"/>
    </row>
    <row r="35" spans="2:9" customFormat="1" ht="15" customHeight="1" x14ac:dyDescent="0.35">
      <c r="B35" s="89"/>
      <c r="C35" s="90"/>
      <c r="D35" s="90"/>
      <c r="E35" s="90"/>
      <c r="F35" s="90"/>
      <c r="G35" s="90"/>
      <c r="H35" s="90"/>
      <c r="I35" s="92"/>
    </row>
    <row r="36" spans="2:9" x14ac:dyDescent="0.35">
      <c r="B36" s="214"/>
      <c r="C36" s="174"/>
      <c r="D36" s="230"/>
      <c r="E36" s="230"/>
      <c r="F36" s="230"/>
      <c r="G36" s="230"/>
      <c r="H36" s="230"/>
      <c r="I36" s="229"/>
    </row>
    <row r="37" spans="2:9" x14ac:dyDescent="0.35">
      <c r="B37" s="214"/>
      <c r="C37" s="231" t="s">
        <v>694</v>
      </c>
      <c r="D37" s="230"/>
      <c r="E37" s="230"/>
      <c r="F37" s="230"/>
      <c r="G37" s="230"/>
      <c r="H37" s="230"/>
      <c r="I37" s="229"/>
    </row>
    <row r="38" spans="2:9" ht="14.5" thickBot="1" x14ac:dyDescent="0.4">
      <c r="B38" s="214"/>
      <c r="C38" s="231"/>
      <c r="D38" s="230"/>
      <c r="E38" s="230"/>
      <c r="F38" s="230"/>
      <c r="G38" s="230"/>
      <c r="H38" s="230"/>
      <c r="I38" s="229"/>
    </row>
    <row r="39" spans="2:9" ht="45" customHeight="1" x14ac:dyDescent="0.35">
      <c r="B39" s="214"/>
      <c r="C39" s="645" t="s">
        <v>760</v>
      </c>
      <c r="D39" s="646"/>
      <c r="E39" s="701"/>
      <c r="F39" s="701"/>
      <c r="G39" s="701"/>
      <c r="H39" s="702"/>
      <c r="I39" s="229"/>
    </row>
    <row r="40" spans="2:9" ht="45" customHeight="1" x14ac:dyDescent="0.35">
      <c r="B40" s="214"/>
      <c r="C40" s="673" t="s">
        <v>793</v>
      </c>
      <c r="D40" s="674"/>
      <c r="E40" s="674" t="s">
        <v>1038</v>
      </c>
      <c r="F40" s="674"/>
      <c r="G40" s="674"/>
      <c r="H40" s="675"/>
      <c r="I40" s="229"/>
    </row>
    <row r="41" spans="2:9" ht="45" customHeight="1" x14ac:dyDescent="0.35">
      <c r="B41" s="214"/>
      <c r="C41" s="659"/>
      <c r="D41" s="660"/>
      <c r="E41" s="657"/>
      <c r="F41" s="708"/>
      <c r="G41" s="708"/>
      <c r="H41" s="658"/>
      <c r="I41" s="229"/>
    </row>
    <row r="42" spans="2:9" ht="45" customHeight="1" thickBot="1" x14ac:dyDescent="0.4">
      <c r="B42" s="214"/>
      <c r="C42" s="703"/>
      <c r="D42" s="704"/>
      <c r="E42" s="705"/>
      <c r="F42" s="706"/>
      <c r="G42" s="706"/>
      <c r="H42" s="707"/>
      <c r="I42" s="229"/>
    </row>
    <row r="43" spans="2:9" x14ac:dyDescent="0.35">
      <c r="B43" s="214"/>
      <c r="C43" s="230"/>
      <c r="D43" s="230"/>
      <c r="E43" s="230"/>
      <c r="F43" s="230"/>
      <c r="G43" s="230"/>
      <c r="H43" s="230"/>
      <c r="I43" s="229"/>
    </row>
    <row r="44" spans="2:9" ht="14.5" thickBot="1" x14ac:dyDescent="0.4">
      <c r="B44" s="228"/>
      <c r="C44" s="227"/>
      <c r="D44" s="227"/>
      <c r="E44" s="227"/>
      <c r="F44" s="227"/>
      <c r="G44" s="227"/>
      <c r="H44" s="227"/>
      <c r="I44" s="226"/>
    </row>
  </sheetData>
  <mergeCells count="35">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2:D22"/>
    <mergeCell ref="E22:H22"/>
    <mergeCell ref="C25:D25"/>
    <mergeCell ref="E25:H25"/>
    <mergeCell ref="C21:H21"/>
    <mergeCell ref="C23:D23"/>
    <mergeCell ref="E23:H23"/>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1047750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34"/>
  <sheetViews>
    <sheetView topLeftCell="A8" workbookViewId="0">
      <selection activeCell="D8" sqref="D8"/>
    </sheetView>
  </sheetViews>
  <sheetFormatPr defaultColWidth="9.1796875" defaultRowHeight="14" x14ac:dyDescent="0.3"/>
  <cols>
    <col min="1" max="2" width="1.81640625" style="24" customWidth="1"/>
    <col min="3" max="3" width="11.453125" style="241" customWidth="1"/>
    <col min="4" max="4" width="116" style="240" customWidth="1"/>
    <col min="5" max="6" width="1.81640625" style="24" customWidth="1"/>
    <col min="7" max="16384" width="9.1796875" style="24"/>
  </cols>
  <sheetData>
    <row r="1" spans="2:6" ht="10.5" customHeight="1" thickBot="1" x14ac:dyDescent="0.35"/>
    <row r="2" spans="2:6" ht="14.5" thickBot="1" x14ac:dyDescent="0.35">
      <c r="B2" s="260"/>
      <c r="C2" s="259"/>
      <c r="D2" s="258"/>
      <c r="E2" s="257"/>
    </row>
    <row r="3" spans="2:6" ht="20.5" thickBot="1" x14ac:dyDescent="0.45">
      <c r="B3" s="249"/>
      <c r="C3" s="610" t="s">
        <v>726</v>
      </c>
      <c r="D3" s="612"/>
      <c r="E3" s="247"/>
    </row>
    <row r="4" spans="2:6" ht="20" x14ac:dyDescent="0.4">
      <c r="B4" s="249"/>
      <c r="C4" s="256"/>
      <c r="D4" s="256"/>
      <c r="E4" s="247"/>
    </row>
    <row r="5" spans="2:6" ht="20" x14ac:dyDescent="0.4">
      <c r="B5" s="249"/>
      <c r="C5" s="175" t="s">
        <v>725</v>
      </c>
      <c r="D5" s="256"/>
      <c r="E5" s="247"/>
    </row>
    <row r="6" spans="2:6" ht="14.5" thickBot="1" x14ac:dyDescent="0.35">
      <c r="B6" s="249"/>
      <c r="C6" s="254"/>
      <c r="D6" s="205"/>
      <c r="E6" s="247"/>
    </row>
    <row r="7" spans="2:6" ht="30" customHeight="1" x14ac:dyDescent="0.3">
      <c r="B7" s="249"/>
      <c r="C7" s="253" t="s">
        <v>712</v>
      </c>
      <c r="D7" s="252" t="s">
        <v>711</v>
      </c>
      <c r="E7" s="247"/>
    </row>
    <row r="8" spans="2:6" ht="42" x14ac:dyDescent="0.3">
      <c r="B8" s="249"/>
      <c r="C8" s="250">
        <v>1</v>
      </c>
      <c r="D8" s="185" t="s">
        <v>724</v>
      </c>
      <c r="E8" s="247"/>
      <c r="F8" s="242"/>
    </row>
    <row r="9" spans="2:6" x14ac:dyDescent="0.3">
      <c r="B9" s="249"/>
      <c r="C9" s="250">
        <v>2</v>
      </c>
      <c r="D9" s="185" t="s">
        <v>723</v>
      </c>
      <c r="E9" s="247"/>
    </row>
    <row r="10" spans="2:6" ht="42" x14ac:dyDescent="0.3">
      <c r="B10" s="249"/>
      <c r="C10" s="250">
        <v>3</v>
      </c>
      <c r="D10" s="185" t="s">
        <v>722</v>
      </c>
      <c r="E10" s="247"/>
    </row>
    <row r="11" spans="2:6" x14ac:dyDescent="0.3">
      <c r="B11" s="249"/>
      <c r="C11" s="250">
        <v>4</v>
      </c>
      <c r="D11" s="185" t="s">
        <v>721</v>
      </c>
      <c r="E11" s="247"/>
    </row>
    <row r="12" spans="2:6" ht="28" x14ac:dyDescent="0.3">
      <c r="B12" s="249"/>
      <c r="C12" s="250">
        <v>5</v>
      </c>
      <c r="D12" s="185" t="s">
        <v>720</v>
      </c>
      <c r="E12" s="247"/>
    </row>
    <row r="13" spans="2:6" x14ac:dyDescent="0.3">
      <c r="B13" s="249"/>
      <c r="C13" s="250">
        <v>6</v>
      </c>
      <c r="D13" s="185" t="s">
        <v>719</v>
      </c>
      <c r="E13" s="247"/>
    </row>
    <row r="14" spans="2:6" ht="28" x14ac:dyDescent="0.3">
      <c r="B14" s="249"/>
      <c r="C14" s="250">
        <v>7</v>
      </c>
      <c r="D14" s="185" t="s">
        <v>718</v>
      </c>
      <c r="E14" s="247"/>
    </row>
    <row r="15" spans="2:6" x14ac:dyDescent="0.3">
      <c r="B15" s="249"/>
      <c r="C15" s="250">
        <v>8</v>
      </c>
      <c r="D15" s="185" t="s">
        <v>717</v>
      </c>
      <c r="E15" s="247"/>
    </row>
    <row r="16" spans="2:6" x14ac:dyDescent="0.3">
      <c r="B16" s="249"/>
      <c r="C16" s="250">
        <v>9</v>
      </c>
      <c r="D16" s="185" t="s">
        <v>716</v>
      </c>
      <c r="E16" s="247"/>
    </row>
    <row r="17" spans="2:5" x14ac:dyDescent="0.3">
      <c r="B17" s="249"/>
      <c r="C17" s="250">
        <v>10</v>
      </c>
      <c r="D17" s="251" t="s">
        <v>715</v>
      </c>
      <c r="E17" s="247"/>
    </row>
    <row r="18" spans="2:5" ht="28.5" thickBot="1" x14ac:dyDescent="0.35">
      <c r="B18" s="249"/>
      <c r="C18" s="248">
        <v>11</v>
      </c>
      <c r="D18" s="215" t="s">
        <v>714</v>
      </c>
      <c r="E18" s="247"/>
    </row>
    <row r="19" spans="2:5" x14ac:dyDescent="0.3">
      <c r="B19" s="249"/>
      <c r="C19" s="255"/>
      <c r="D19" s="200"/>
      <c r="E19" s="247"/>
    </row>
    <row r="20" spans="2:5" x14ac:dyDescent="0.3">
      <c r="B20" s="249"/>
      <c r="C20" s="175" t="s">
        <v>713</v>
      </c>
      <c r="D20" s="200"/>
      <c r="E20" s="247"/>
    </row>
    <row r="21" spans="2:5" ht="14.5" thickBot="1" x14ac:dyDescent="0.35">
      <c r="B21" s="249"/>
      <c r="C21" s="254"/>
      <c r="D21" s="200"/>
      <c r="E21" s="247"/>
    </row>
    <row r="22" spans="2:5" ht="30" customHeight="1" x14ac:dyDescent="0.3">
      <c r="B22" s="249"/>
      <c r="C22" s="253" t="s">
        <v>712</v>
      </c>
      <c r="D22" s="252" t="s">
        <v>711</v>
      </c>
      <c r="E22" s="247"/>
    </row>
    <row r="23" spans="2:5" x14ac:dyDescent="0.3">
      <c r="B23" s="249"/>
      <c r="C23" s="250">
        <v>1</v>
      </c>
      <c r="D23" s="251" t="s">
        <v>710</v>
      </c>
      <c r="E23" s="247"/>
    </row>
    <row r="24" spans="2:5" x14ac:dyDescent="0.3">
      <c r="B24" s="249"/>
      <c r="C24" s="250">
        <v>2</v>
      </c>
      <c r="D24" s="185" t="s">
        <v>709</v>
      </c>
      <c r="E24" s="247"/>
    </row>
    <row r="25" spans="2:5" x14ac:dyDescent="0.3">
      <c r="B25" s="249"/>
      <c r="C25" s="250">
        <v>3</v>
      </c>
      <c r="D25" s="185" t="s">
        <v>708</v>
      </c>
      <c r="E25" s="247"/>
    </row>
    <row r="26" spans="2:5" x14ac:dyDescent="0.3">
      <c r="B26" s="249"/>
      <c r="C26" s="250">
        <v>4</v>
      </c>
      <c r="D26" s="185" t="s">
        <v>707</v>
      </c>
      <c r="E26" s="247"/>
    </row>
    <row r="27" spans="2:5" x14ac:dyDescent="0.3">
      <c r="B27" s="249"/>
      <c r="C27" s="250">
        <v>5</v>
      </c>
      <c r="D27" s="185" t="s">
        <v>706</v>
      </c>
      <c r="E27" s="247"/>
    </row>
    <row r="28" spans="2:5" ht="42.5" thickBot="1" x14ac:dyDescent="0.35">
      <c r="B28" s="249"/>
      <c r="C28" s="248">
        <v>6</v>
      </c>
      <c r="D28" s="215" t="s">
        <v>705</v>
      </c>
      <c r="E28" s="247"/>
    </row>
    <row r="29" spans="2:5" ht="14.5" thickBot="1" x14ac:dyDescent="0.35">
      <c r="B29" s="246"/>
      <c r="C29" s="245"/>
      <c r="D29" s="244"/>
      <c r="E29" s="243"/>
    </row>
    <row r="30" spans="2:5" x14ac:dyDescent="0.3">
      <c r="D30" s="242"/>
    </row>
    <row r="31" spans="2:5" x14ac:dyDescent="0.3">
      <c r="D31" s="242"/>
    </row>
    <row r="32" spans="2:5" x14ac:dyDescent="0.3">
      <c r="D32" s="242"/>
    </row>
    <row r="33" spans="4:4" x14ac:dyDescent="0.3">
      <c r="D33" s="242"/>
    </row>
    <row r="34" spans="4:4" x14ac:dyDescent="0.3">
      <c r="D34" s="242"/>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BB127"/>
  <sheetViews>
    <sheetView topLeftCell="C54" zoomScale="90" zoomScaleNormal="90" zoomScalePageLayoutView="80" workbookViewId="0">
      <selection activeCell="D20" sqref="D20:K23"/>
    </sheetView>
  </sheetViews>
  <sheetFormatPr defaultColWidth="8.81640625" defaultRowHeight="14.5" x14ac:dyDescent="0.35"/>
  <cols>
    <col min="1" max="1" width="2.1796875" customWidth="1"/>
    <col min="2" max="2" width="2.453125" customWidth="1"/>
    <col min="3" max="3" width="22.453125" style="11" customWidth="1"/>
    <col min="4" max="4" width="15.453125" customWidth="1"/>
    <col min="5" max="5" width="15" customWidth="1"/>
    <col min="6" max="6" width="16.1796875" customWidth="1"/>
    <col min="7" max="7" width="12.1796875" customWidth="1"/>
    <col min="8" max="8" width="18.81640625" customWidth="1"/>
    <col min="9" max="9" width="15.81640625" bestFit="1" customWidth="1"/>
    <col min="10" max="10" width="54.453125" bestFit="1" customWidth="1"/>
    <col min="11" max="11" width="12.453125" bestFit="1" customWidth="1"/>
    <col min="12" max="12" width="25.81640625" customWidth="1"/>
    <col min="13" max="13" width="2" customWidth="1"/>
    <col min="14" max="14" width="40.453125" customWidth="1"/>
  </cols>
  <sheetData>
    <row r="1" spans="1:54" ht="15" thickBot="1" x14ac:dyDescent="0.4">
      <c r="A1" s="23"/>
      <c r="B1" s="23"/>
      <c r="C1" s="22"/>
      <c r="D1" s="23"/>
      <c r="E1" s="23"/>
      <c r="F1" s="23"/>
      <c r="G1" s="23"/>
      <c r="H1" s="23"/>
      <c r="I1" s="23"/>
      <c r="J1" s="93"/>
      <c r="K1" s="93"/>
      <c r="L1" s="2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row>
    <row r="2" spans="1:54" ht="15" thickBot="1" x14ac:dyDescent="0.4">
      <c r="A2" s="23"/>
      <c r="B2" s="38"/>
      <c r="C2" s="39"/>
      <c r="D2" s="40"/>
      <c r="E2" s="40"/>
      <c r="F2" s="40"/>
      <c r="G2" s="40"/>
      <c r="H2" s="40"/>
      <c r="I2" s="40"/>
      <c r="J2" s="107"/>
      <c r="K2" s="107"/>
      <c r="L2" s="41"/>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row>
    <row r="3" spans="1:54" ht="20.5" thickBot="1" x14ac:dyDescent="0.45">
      <c r="A3" s="23"/>
      <c r="B3" s="89"/>
      <c r="C3" s="537" t="s">
        <v>240</v>
      </c>
      <c r="D3" s="538"/>
      <c r="E3" s="538"/>
      <c r="F3" s="538"/>
      <c r="G3" s="538"/>
      <c r="H3" s="538"/>
      <c r="I3" s="538"/>
      <c r="J3" s="538"/>
      <c r="K3" s="539"/>
      <c r="L3" s="91"/>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row>
    <row r="4" spans="1:54" x14ac:dyDescent="0.35">
      <c r="A4" s="23"/>
      <c r="B4" s="42"/>
      <c r="C4" s="751" t="s">
        <v>794</v>
      </c>
      <c r="D4" s="751"/>
      <c r="E4" s="751"/>
      <c r="F4" s="751"/>
      <c r="G4" s="751"/>
      <c r="H4" s="751"/>
      <c r="I4" s="751"/>
      <c r="J4" s="751"/>
      <c r="K4" s="751"/>
      <c r="L4" s="4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row>
    <row r="5" spans="1:54" x14ac:dyDescent="0.35">
      <c r="A5" s="23"/>
      <c r="B5" s="42"/>
      <c r="C5" s="725" t="s">
        <v>812</v>
      </c>
      <c r="D5" s="725"/>
      <c r="E5" s="725"/>
      <c r="F5" s="725"/>
      <c r="G5" s="725"/>
      <c r="H5" s="725"/>
      <c r="I5" s="725"/>
      <c r="J5" s="725"/>
      <c r="K5" s="725"/>
      <c r="L5" s="4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c r="AX5" s="93"/>
      <c r="AY5" s="93"/>
      <c r="AZ5" s="93"/>
      <c r="BA5" s="93"/>
      <c r="BB5" s="93"/>
    </row>
    <row r="6" spans="1:54" x14ac:dyDescent="0.35">
      <c r="A6" s="23"/>
      <c r="B6" s="42"/>
      <c r="C6" s="44"/>
      <c r="D6" s="45"/>
      <c r="E6" s="45"/>
      <c r="F6" s="45"/>
      <c r="G6" s="45"/>
      <c r="H6" s="45"/>
      <c r="I6" s="45"/>
      <c r="J6" s="108"/>
      <c r="K6" s="108"/>
      <c r="L6" s="4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row>
    <row r="7" spans="1:54" ht="15" thickBot="1" x14ac:dyDescent="0.4">
      <c r="A7" s="23"/>
      <c r="B7" s="42"/>
      <c r="C7" s="44"/>
      <c r="D7" s="730" t="s">
        <v>822</v>
      </c>
      <c r="E7" s="730"/>
      <c r="F7" s="730" t="s">
        <v>775</v>
      </c>
      <c r="G7" s="730"/>
      <c r="H7" s="731" t="s">
        <v>244</v>
      </c>
      <c r="I7" s="731"/>
      <c r="J7" s="104" t="s">
        <v>245</v>
      </c>
      <c r="K7" s="104" t="s">
        <v>226</v>
      </c>
      <c r="L7" s="43"/>
      <c r="N7" s="93"/>
      <c r="O7" s="93"/>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row>
    <row r="8" spans="1:54" s="11" customFormat="1" ht="203.5" thickBot="1" x14ac:dyDescent="0.4">
      <c r="A8" s="22"/>
      <c r="B8" s="47"/>
      <c r="C8" s="301" t="s">
        <v>774</v>
      </c>
      <c r="D8" s="713" t="s">
        <v>886</v>
      </c>
      <c r="E8" s="714"/>
      <c r="F8" s="713" t="s">
        <v>797</v>
      </c>
      <c r="G8" s="714"/>
      <c r="H8" s="709" t="s">
        <v>1022</v>
      </c>
      <c r="I8" s="710"/>
      <c r="J8" s="331" t="s">
        <v>1067</v>
      </c>
      <c r="K8" s="343" t="s">
        <v>20</v>
      </c>
      <c r="L8" s="48"/>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row>
    <row r="9" spans="1:54" s="11" customFormat="1" ht="77" customHeight="1" thickBot="1" x14ac:dyDescent="0.4">
      <c r="A9" s="22"/>
      <c r="B9" s="47"/>
      <c r="C9" s="103"/>
      <c r="D9" s="715"/>
      <c r="E9" s="716"/>
      <c r="F9" s="715"/>
      <c r="G9" s="716"/>
      <c r="H9" s="709" t="s">
        <v>1023</v>
      </c>
      <c r="I9" s="710"/>
      <c r="J9" s="331" t="s">
        <v>1066</v>
      </c>
      <c r="K9" s="343" t="s">
        <v>20</v>
      </c>
      <c r="L9" s="48"/>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row>
    <row r="10" spans="1:54" s="11" customFormat="1" ht="90.5" customHeight="1" thickBot="1" x14ac:dyDescent="0.4">
      <c r="A10" s="22"/>
      <c r="B10" s="47"/>
      <c r="C10" s="103"/>
      <c r="D10" s="717" t="s">
        <v>885</v>
      </c>
      <c r="E10" s="718"/>
      <c r="F10" s="717" t="s">
        <v>798</v>
      </c>
      <c r="G10" s="718"/>
      <c r="H10" s="711" t="s">
        <v>1024</v>
      </c>
      <c r="I10" s="712"/>
      <c r="J10" s="331" t="s">
        <v>1069</v>
      </c>
      <c r="K10" s="343" t="s">
        <v>20</v>
      </c>
      <c r="L10" s="48"/>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row>
    <row r="11" spans="1:54" s="11" customFormat="1" ht="29.5" thickBot="1" x14ac:dyDescent="0.4">
      <c r="A11" s="22"/>
      <c r="B11" s="47"/>
      <c r="C11" s="103"/>
      <c r="D11" s="717" t="s">
        <v>887</v>
      </c>
      <c r="E11" s="718"/>
      <c r="F11" s="717" t="s">
        <v>799</v>
      </c>
      <c r="G11" s="718"/>
      <c r="H11" s="709" t="s">
        <v>1025</v>
      </c>
      <c r="I11" s="710"/>
      <c r="J11" s="331" t="s">
        <v>1068</v>
      </c>
      <c r="K11" s="343" t="s">
        <v>20</v>
      </c>
      <c r="L11" s="48"/>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row>
    <row r="12" spans="1:54" s="11" customFormat="1" x14ac:dyDescent="0.35">
      <c r="A12" s="22"/>
      <c r="B12" s="47"/>
      <c r="C12" s="103"/>
      <c r="L12" s="48"/>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c r="AX12" s="93"/>
      <c r="AY12" s="93"/>
      <c r="AZ12" s="93"/>
      <c r="BA12" s="93"/>
      <c r="BB12" s="93"/>
    </row>
    <row r="13" spans="1:54" s="11" customFormat="1" x14ac:dyDescent="0.35">
      <c r="A13" s="22"/>
      <c r="B13" s="47"/>
      <c r="C13" s="101"/>
      <c r="L13" s="48"/>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row>
    <row r="14" spans="1:54" s="11" customFormat="1" x14ac:dyDescent="0.35">
      <c r="A14" s="22"/>
      <c r="B14" s="47"/>
      <c r="C14" s="156"/>
      <c r="D14" s="49"/>
      <c r="E14" s="49"/>
      <c r="F14" s="49"/>
      <c r="G14" s="49"/>
      <c r="H14" s="49"/>
      <c r="I14" s="49"/>
      <c r="J14" s="114"/>
      <c r="K14" s="44"/>
      <c r="L14" s="48"/>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row>
    <row r="15" spans="1:54" s="11" customFormat="1" ht="15" thickBot="1" x14ac:dyDescent="0.4">
      <c r="A15" s="22"/>
      <c r="B15" s="47"/>
      <c r="C15" s="135"/>
      <c r="D15" s="756" t="s">
        <v>264</v>
      </c>
      <c r="E15" s="756"/>
      <c r="F15" s="756"/>
      <c r="G15" s="756"/>
      <c r="H15" s="756"/>
      <c r="I15" s="756"/>
      <c r="J15" s="756"/>
      <c r="K15" s="756"/>
      <c r="L15" s="48"/>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row>
    <row r="16" spans="1:54" s="11" customFormat="1" ht="15" thickBot="1" x14ac:dyDescent="0.4">
      <c r="A16" s="22"/>
      <c r="B16" s="47"/>
      <c r="C16" s="135"/>
      <c r="D16" s="83" t="s">
        <v>57</v>
      </c>
      <c r="E16" s="752" t="s">
        <v>926</v>
      </c>
      <c r="F16" s="753"/>
      <c r="G16" s="753"/>
      <c r="H16" s="753"/>
      <c r="I16" s="753"/>
      <c r="J16" s="754"/>
      <c r="K16" s="49"/>
      <c r="L16" s="48"/>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row>
    <row r="17" spans="1:54" s="11" customFormat="1" ht="15" thickBot="1" x14ac:dyDescent="0.4">
      <c r="A17" s="22"/>
      <c r="B17" s="47"/>
      <c r="C17" s="135"/>
      <c r="D17" s="83" t="s">
        <v>59</v>
      </c>
      <c r="E17" s="755" t="s">
        <v>928</v>
      </c>
      <c r="F17" s="733"/>
      <c r="G17" s="733"/>
      <c r="H17" s="733"/>
      <c r="I17" s="733"/>
      <c r="J17" s="734"/>
      <c r="K17" s="49"/>
      <c r="L17" s="48"/>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row>
    <row r="18" spans="1:54" s="11" customFormat="1" x14ac:dyDescent="0.35">
      <c r="A18" s="22"/>
      <c r="B18" s="47"/>
      <c r="C18" s="135"/>
      <c r="D18" s="49"/>
      <c r="E18" s="49"/>
      <c r="F18" s="49"/>
      <c r="G18" s="49"/>
      <c r="H18" s="49"/>
      <c r="I18" s="49"/>
      <c r="J18" s="49"/>
      <c r="K18" s="49"/>
      <c r="L18" s="48"/>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3"/>
      <c r="BA18" s="93"/>
      <c r="BB18" s="93"/>
    </row>
    <row r="19" spans="1:54" s="11" customFormat="1" ht="15" thickBot="1" x14ac:dyDescent="0.4">
      <c r="A19" s="22"/>
      <c r="B19" s="47"/>
      <c r="C19" s="567" t="s">
        <v>763</v>
      </c>
      <c r="D19" s="567"/>
      <c r="E19" s="567"/>
      <c r="F19" s="567"/>
      <c r="G19" s="567"/>
      <c r="H19" s="567"/>
      <c r="I19" s="567"/>
      <c r="J19" s="567"/>
      <c r="K19" s="108"/>
      <c r="L19" s="48"/>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93"/>
      <c r="AY19" s="93"/>
      <c r="AZ19" s="93"/>
      <c r="BA19" s="93"/>
      <c r="BB19" s="93"/>
    </row>
    <row r="20" spans="1:54" s="11" customFormat="1" x14ac:dyDescent="0.35">
      <c r="A20" s="22"/>
      <c r="B20" s="47"/>
      <c r="C20" s="111"/>
      <c r="D20" s="736" t="s">
        <v>1081</v>
      </c>
      <c r="E20" s="737"/>
      <c r="F20" s="737"/>
      <c r="G20" s="737"/>
      <c r="H20" s="737"/>
      <c r="I20" s="737"/>
      <c r="J20" s="737"/>
      <c r="K20" s="738"/>
      <c r="L20" s="48"/>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c r="AX20" s="93"/>
      <c r="AY20" s="93"/>
      <c r="AZ20" s="93"/>
      <c r="BA20" s="93"/>
      <c r="BB20" s="93"/>
    </row>
    <row r="21" spans="1:54" s="11" customFormat="1" x14ac:dyDescent="0.35">
      <c r="A21" s="22"/>
      <c r="B21" s="47"/>
      <c r="C21" s="111"/>
      <c r="D21" s="739"/>
      <c r="E21" s="740"/>
      <c r="F21" s="740"/>
      <c r="G21" s="740"/>
      <c r="H21" s="740"/>
      <c r="I21" s="740"/>
      <c r="J21" s="740"/>
      <c r="K21" s="741"/>
      <c r="L21" s="48"/>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row>
    <row r="22" spans="1:54" s="11" customFormat="1" x14ac:dyDescent="0.35">
      <c r="A22" s="22"/>
      <c r="B22" s="47"/>
      <c r="C22" s="111"/>
      <c r="D22" s="739"/>
      <c r="E22" s="740"/>
      <c r="F22" s="740"/>
      <c r="G22" s="740"/>
      <c r="H22" s="740"/>
      <c r="I22" s="740"/>
      <c r="J22" s="740"/>
      <c r="K22" s="741"/>
      <c r="L22" s="48"/>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row>
    <row r="23" spans="1:54" s="11" customFormat="1" ht="15" thickBot="1" x14ac:dyDescent="0.4">
      <c r="A23" s="22"/>
      <c r="B23" s="47"/>
      <c r="C23" s="111"/>
      <c r="D23" s="742"/>
      <c r="E23" s="743"/>
      <c r="F23" s="743"/>
      <c r="G23" s="743"/>
      <c r="H23" s="743"/>
      <c r="I23" s="743"/>
      <c r="J23" s="743"/>
      <c r="K23" s="744"/>
      <c r="L23" s="48"/>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c r="AX23" s="93"/>
      <c r="AY23" s="93"/>
      <c r="AZ23" s="93"/>
      <c r="BA23" s="93"/>
      <c r="BB23" s="93"/>
    </row>
    <row r="24" spans="1:54" s="11" customFormat="1" x14ac:dyDescent="0.35">
      <c r="A24" s="22"/>
      <c r="B24" s="47"/>
      <c r="C24" s="102"/>
      <c r="D24" s="102"/>
      <c r="E24" s="102"/>
      <c r="F24" s="280"/>
      <c r="G24" s="280"/>
      <c r="H24" s="111"/>
      <c r="I24" s="102"/>
      <c r="J24" s="108"/>
      <c r="K24" s="108"/>
      <c r="L24" s="48"/>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row>
    <row r="25" spans="1:54" ht="15" thickBot="1" x14ac:dyDescent="0.4">
      <c r="A25" s="23"/>
      <c r="B25" s="47"/>
      <c r="C25" s="50"/>
      <c r="D25" s="730" t="s">
        <v>822</v>
      </c>
      <c r="E25" s="730"/>
      <c r="F25" s="730" t="s">
        <v>775</v>
      </c>
      <c r="G25" s="730"/>
      <c r="H25" s="731" t="s">
        <v>244</v>
      </c>
      <c r="I25" s="731"/>
      <c r="J25" s="104" t="s">
        <v>245</v>
      </c>
      <c r="K25" s="104" t="s">
        <v>226</v>
      </c>
      <c r="L25" s="48"/>
      <c r="M25" s="6"/>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row>
    <row r="26" spans="1:54" ht="73" thickBot="1" x14ac:dyDescent="0.4">
      <c r="A26" s="23"/>
      <c r="B26" s="47"/>
      <c r="C26" s="301" t="s">
        <v>773</v>
      </c>
      <c r="D26" s="713" t="s">
        <v>888</v>
      </c>
      <c r="E26" s="714"/>
      <c r="F26" s="713" t="s">
        <v>797</v>
      </c>
      <c r="G26" s="714"/>
      <c r="H26" s="709" t="s">
        <v>889</v>
      </c>
      <c r="I26" s="710"/>
      <c r="J26" s="331" t="s">
        <v>1070</v>
      </c>
      <c r="K26" s="110" t="s">
        <v>20</v>
      </c>
      <c r="L26" s="48"/>
      <c r="M26" s="6"/>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row>
    <row r="27" spans="1:54" ht="29.5" thickBot="1" x14ac:dyDescent="0.4">
      <c r="A27" s="23"/>
      <c r="B27" s="47"/>
      <c r="C27" s="301"/>
      <c r="D27" s="715"/>
      <c r="E27" s="716"/>
      <c r="F27" s="715"/>
      <c r="G27" s="716"/>
      <c r="H27" s="709" t="s">
        <v>890</v>
      </c>
      <c r="I27" s="710"/>
      <c r="J27" s="331" t="s">
        <v>1071</v>
      </c>
      <c r="K27" s="331" t="s">
        <v>20</v>
      </c>
      <c r="L27" s="48"/>
      <c r="M27" s="6"/>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row>
    <row r="28" spans="1:54" ht="29.5" thickBot="1" x14ac:dyDescent="0.4">
      <c r="A28" s="23"/>
      <c r="B28" s="47"/>
      <c r="C28" s="103"/>
      <c r="D28" s="717" t="s">
        <v>850</v>
      </c>
      <c r="E28" s="718"/>
      <c r="F28" s="717" t="s">
        <v>798</v>
      </c>
      <c r="G28" s="718"/>
      <c r="H28" s="749" t="s">
        <v>891</v>
      </c>
      <c r="I28" s="750"/>
      <c r="J28" s="331" t="s">
        <v>1079</v>
      </c>
      <c r="K28" s="331" t="s">
        <v>20</v>
      </c>
      <c r="L28" s="48"/>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row>
    <row r="29" spans="1:54" ht="29.5" thickBot="1" x14ac:dyDescent="0.4">
      <c r="A29" s="23"/>
      <c r="B29" s="47"/>
      <c r="C29" s="103"/>
      <c r="D29" s="717" t="s">
        <v>851</v>
      </c>
      <c r="E29" s="718"/>
      <c r="F29" s="717" t="s">
        <v>799</v>
      </c>
      <c r="G29" s="718"/>
      <c r="H29" s="709" t="s">
        <v>871</v>
      </c>
      <c r="I29" s="710"/>
      <c r="J29" s="331" t="s">
        <v>1072</v>
      </c>
      <c r="K29" s="331" t="s">
        <v>20</v>
      </c>
      <c r="L29" s="48"/>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row>
    <row r="30" spans="1:54" ht="15" thickBot="1" x14ac:dyDescent="0.4">
      <c r="A30" s="23"/>
      <c r="B30" s="47"/>
      <c r="C30" s="103"/>
      <c r="D30" s="717"/>
      <c r="E30" s="718"/>
      <c r="F30" s="717"/>
      <c r="G30" s="718"/>
      <c r="H30" s="717"/>
      <c r="I30" s="718"/>
      <c r="J30" s="110"/>
      <c r="K30" s="110"/>
      <c r="L30" s="48"/>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row>
    <row r="31" spans="1:54" ht="15" thickBot="1" x14ac:dyDescent="0.4">
      <c r="A31" s="23"/>
      <c r="B31" s="47"/>
      <c r="C31" s="44"/>
      <c r="D31" s="49"/>
      <c r="E31" s="49"/>
      <c r="F31" s="49"/>
      <c r="G31" s="49"/>
      <c r="H31" s="49"/>
      <c r="I31" s="49"/>
      <c r="J31" s="113" t="s">
        <v>241</v>
      </c>
      <c r="K31" s="115" t="s">
        <v>20</v>
      </c>
      <c r="L31" s="48"/>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row>
    <row r="32" spans="1:54" ht="15" thickBot="1" x14ac:dyDescent="0.4">
      <c r="A32" s="23"/>
      <c r="B32" s="47"/>
      <c r="C32" s="44"/>
      <c r="D32" s="154" t="s">
        <v>264</v>
      </c>
      <c r="E32" s="157"/>
      <c r="F32" s="157"/>
      <c r="G32" s="157"/>
      <c r="H32" s="44"/>
      <c r="I32" s="44"/>
      <c r="J32" s="114"/>
      <c r="K32" s="44"/>
      <c r="L32" s="48"/>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row>
    <row r="33" spans="1:54" ht="15" thickBot="1" x14ac:dyDescent="0.4">
      <c r="A33" s="23"/>
      <c r="B33" s="47"/>
      <c r="C33" s="44"/>
      <c r="D33" s="83" t="s">
        <v>57</v>
      </c>
      <c r="E33" s="732" t="s">
        <v>925</v>
      </c>
      <c r="F33" s="733"/>
      <c r="G33" s="733"/>
      <c r="H33" s="733"/>
      <c r="I33" s="733"/>
      <c r="J33" s="734"/>
      <c r="K33" s="44"/>
      <c r="L33" s="48"/>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row>
    <row r="34" spans="1:54" ht="15" thickBot="1" x14ac:dyDescent="0.4">
      <c r="A34" s="23"/>
      <c r="B34" s="47"/>
      <c r="C34" s="44"/>
      <c r="D34" s="83" t="s">
        <v>59</v>
      </c>
      <c r="E34" s="735" t="s">
        <v>927</v>
      </c>
      <c r="F34" s="733"/>
      <c r="G34" s="733"/>
      <c r="H34" s="733"/>
      <c r="I34" s="733"/>
      <c r="J34" s="734"/>
      <c r="K34" s="44"/>
      <c r="L34" s="48"/>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row>
    <row r="35" spans="1:54" x14ac:dyDescent="0.35">
      <c r="A35" s="23"/>
      <c r="B35" s="47"/>
      <c r="C35" s="44"/>
      <c r="D35" s="44"/>
      <c r="E35" s="44"/>
      <c r="F35" s="44"/>
      <c r="G35" s="44"/>
      <c r="H35" s="44"/>
      <c r="I35" s="44"/>
      <c r="J35" s="114"/>
      <c r="K35" s="44"/>
      <c r="L35" s="48"/>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row>
    <row r="36" spans="1:54" ht="15" thickBot="1" x14ac:dyDescent="0.4">
      <c r="A36" s="23"/>
      <c r="B36" s="47"/>
      <c r="C36" s="567" t="s">
        <v>763</v>
      </c>
      <c r="D36" s="567"/>
      <c r="E36" s="567"/>
      <c r="F36" s="567"/>
      <c r="G36" s="567"/>
      <c r="H36" s="567"/>
      <c r="I36" s="567"/>
      <c r="J36" s="567"/>
      <c r="K36" s="108"/>
      <c r="L36" s="48"/>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row>
    <row r="37" spans="1:54" x14ac:dyDescent="0.35">
      <c r="A37" s="23"/>
      <c r="B37" s="47"/>
      <c r="C37" s="261"/>
      <c r="D37" s="736" t="s">
        <v>1080</v>
      </c>
      <c r="E37" s="737"/>
      <c r="F37" s="737"/>
      <c r="G37" s="737"/>
      <c r="H37" s="737"/>
      <c r="I37" s="737"/>
      <c r="J37" s="737"/>
      <c r="K37" s="738"/>
      <c r="L37" s="48"/>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c r="AX37" s="93"/>
      <c r="AY37" s="93"/>
      <c r="AZ37" s="93"/>
      <c r="BA37" s="93"/>
      <c r="BB37" s="93"/>
    </row>
    <row r="38" spans="1:54" x14ac:dyDescent="0.35">
      <c r="A38" s="23"/>
      <c r="B38" s="47"/>
      <c r="C38" s="261"/>
      <c r="D38" s="739"/>
      <c r="E38" s="740"/>
      <c r="F38" s="740"/>
      <c r="G38" s="740"/>
      <c r="H38" s="740"/>
      <c r="I38" s="740"/>
      <c r="J38" s="740"/>
      <c r="K38" s="741"/>
      <c r="L38" s="48"/>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c r="AX38" s="93"/>
      <c r="AY38" s="93"/>
      <c r="AZ38" s="93"/>
      <c r="BA38" s="93"/>
      <c r="BB38" s="93"/>
    </row>
    <row r="39" spans="1:54" x14ac:dyDescent="0.35">
      <c r="A39" s="23"/>
      <c r="B39" s="47"/>
      <c r="C39" s="261"/>
      <c r="D39" s="739"/>
      <c r="E39" s="740"/>
      <c r="F39" s="740"/>
      <c r="G39" s="740"/>
      <c r="H39" s="740"/>
      <c r="I39" s="740"/>
      <c r="J39" s="740"/>
      <c r="K39" s="741"/>
      <c r="L39" s="48"/>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c r="AX39" s="93"/>
      <c r="AY39" s="93"/>
      <c r="AZ39" s="93"/>
      <c r="BA39" s="93"/>
      <c r="BB39" s="93"/>
    </row>
    <row r="40" spans="1:54" x14ac:dyDescent="0.35">
      <c r="A40" s="23"/>
      <c r="B40" s="47"/>
      <c r="C40" s="261"/>
      <c r="D40" s="739"/>
      <c r="E40" s="740"/>
      <c r="F40" s="740"/>
      <c r="G40" s="740"/>
      <c r="H40" s="740"/>
      <c r="I40" s="740"/>
      <c r="J40" s="740"/>
      <c r="K40" s="741"/>
      <c r="L40" s="48"/>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c r="AX40" s="93"/>
      <c r="AY40" s="93"/>
      <c r="AZ40" s="93"/>
      <c r="BA40" s="93"/>
      <c r="BB40" s="93"/>
    </row>
    <row r="41" spans="1:54" x14ac:dyDescent="0.35">
      <c r="A41" s="23"/>
      <c r="B41" s="47"/>
      <c r="C41" s="261"/>
      <c r="D41" s="739"/>
      <c r="E41" s="740"/>
      <c r="F41" s="740"/>
      <c r="G41" s="740"/>
      <c r="H41" s="740"/>
      <c r="I41" s="740"/>
      <c r="J41" s="740"/>
      <c r="K41" s="741"/>
      <c r="L41" s="48"/>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row>
    <row r="42" spans="1:54" x14ac:dyDescent="0.35">
      <c r="A42" s="23"/>
      <c r="B42" s="47"/>
      <c r="C42" s="261"/>
      <c r="D42" s="739"/>
      <c r="E42" s="740"/>
      <c r="F42" s="740"/>
      <c r="G42" s="740"/>
      <c r="H42" s="740"/>
      <c r="I42" s="740"/>
      <c r="J42" s="740"/>
      <c r="K42" s="741"/>
      <c r="L42" s="48"/>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3"/>
      <c r="BB42" s="93"/>
    </row>
    <row r="43" spans="1:54" x14ac:dyDescent="0.35">
      <c r="A43" s="23"/>
      <c r="B43" s="47"/>
      <c r="C43" s="261"/>
      <c r="D43" s="739"/>
      <c r="E43" s="740"/>
      <c r="F43" s="740"/>
      <c r="G43" s="740"/>
      <c r="H43" s="740"/>
      <c r="I43" s="740"/>
      <c r="J43" s="740"/>
      <c r="K43" s="741"/>
      <c r="L43" s="48"/>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row>
    <row r="44" spans="1:54" ht="15" thickBot="1" x14ac:dyDescent="0.4">
      <c r="A44" s="23"/>
      <c r="B44" s="47"/>
      <c r="C44" s="261"/>
      <c r="D44" s="742"/>
      <c r="E44" s="743"/>
      <c r="F44" s="743"/>
      <c r="G44" s="743"/>
      <c r="H44" s="743"/>
      <c r="I44" s="743"/>
      <c r="J44" s="743"/>
      <c r="K44" s="744"/>
      <c r="L44" s="48"/>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c r="AX44" s="93"/>
      <c r="AY44" s="93"/>
      <c r="AZ44" s="93"/>
      <c r="BA44" s="93"/>
      <c r="BB44" s="93"/>
    </row>
    <row r="45" spans="1:54" x14ac:dyDescent="0.35">
      <c r="A45" s="23"/>
      <c r="B45" s="47"/>
      <c r="C45" s="44"/>
      <c r="D45" s="44"/>
      <c r="E45" s="44"/>
      <c r="F45" s="44"/>
      <c r="G45" s="44"/>
      <c r="H45" s="44"/>
      <c r="I45" s="44"/>
      <c r="J45" s="114"/>
      <c r="K45" s="44"/>
      <c r="L45" s="48"/>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row>
    <row r="46" spans="1:54" x14ac:dyDescent="0.35">
      <c r="A46" s="23"/>
      <c r="B46" s="47"/>
      <c r="C46" s="44"/>
      <c r="D46" s="44"/>
      <c r="E46" s="44"/>
      <c r="F46" s="44"/>
      <c r="G46" s="44"/>
      <c r="H46" s="44"/>
      <c r="I46" s="44"/>
      <c r="J46" s="114"/>
      <c r="K46" s="44"/>
      <c r="L46" s="48"/>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93"/>
      <c r="AY46" s="93"/>
      <c r="AZ46" s="93"/>
      <c r="BA46" s="93"/>
      <c r="BB46" s="93"/>
    </row>
    <row r="47" spans="1:54" ht="15" thickBot="1" x14ac:dyDescent="0.4">
      <c r="A47" s="23"/>
      <c r="B47" s="47"/>
      <c r="C47" s="50"/>
      <c r="D47" s="730" t="s">
        <v>822</v>
      </c>
      <c r="E47" s="730"/>
      <c r="F47" s="730" t="s">
        <v>775</v>
      </c>
      <c r="G47" s="730"/>
      <c r="H47" s="731" t="s">
        <v>244</v>
      </c>
      <c r="I47" s="731"/>
      <c r="J47" s="104" t="s">
        <v>245</v>
      </c>
      <c r="K47" s="104" t="s">
        <v>226</v>
      </c>
      <c r="L47" s="48"/>
      <c r="M47" s="6"/>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93"/>
      <c r="AY47" s="93"/>
      <c r="AZ47" s="93"/>
      <c r="BA47" s="93"/>
      <c r="BB47" s="93"/>
    </row>
    <row r="48" spans="1:54" ht="15" thickBot="1" x14ac:dyDescent="0.4">
      <c r="A48" s="23"/>
      <c r="B48" s="47"/>
      <c r="C48" s="729" t="s">
        <v>772</v>
      </c>
      <c r="D48" s="717"/>
      <c r="E48" s="718"/>
      <c r="F48" s="717"/>
      <c r="G48" s="718"/>
      <c r="H48" s="709"/>
      <c r="I48" s="710"/>
      <c r="J48" s="331"/>
      <c r="K48" s="110"/>
      <c r="L48" s="48"/>
      <c r="M48" s="6"/>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row>
    <row r="49" spans="1:54" ht="15" thickBot="1" x14ac:dyDescent="0.4">
      <c r="A49" s="23"/>
      <c r="B49" s="47"/>
      <c r="C49" s="729"/>
      <c r="D49" s="717"/>
      <c r="E49" s="718"/>
      <c r="F49" s="717"/>
      <c r="G49" s="718"/>
      <c r="H49" s="709"/>
      <c r="I49" s="710"/>
      <c r="J49" s="331"/>
      <c r="K49" s="331"/>
      <c r="L49" s="48"/>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c r="AX49" s="93"/>
      <c r="AY49" s="93"/>
      <c r="AZ49" s="93"/>
      <c r="BA49" s="93"/>
      <c r="BB49" s="93"/>
    </row>
    <row r="50" spans="1:54" ht="15" thickBot="1" x14ac:dyDescent="0.4">
      <c r="A50" s="23"/>
      <c r="B50" s="47"/>
      <c r="C50" s="729"/>
      <c r="D50" s="717"/>
      <c r="E50" s="718"/>
      <c r="F50" s="717"/>
      <c r="G50" s="718"/>
      <c r="H50" s="711"/>
      <c r="I50" s="712"/>
      <c r="J50" s="331"/>
      <c r="K50" s="331"/>
      <c r="L50" s="48"/>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c r="AX50" s="93"/>
      <c r="AY50" s="93"/>
      <c r="AZ50" s="93"/>
      <c r="BA50" s="93"/>
      <c r="BB50" s="93"/>
    </row>
    <row r="51" spans="1:54" ht="15" thickBot="1" x14ac:dyDescent="0.4">
      <c r="A51" s="23"/>
      <c r="B51" s="47"/>
      <c r="C51" s="729"/>
      <c r="D51" s="717"/>
      <c r="E51" s="718"/>
      <c r="F51" s="717"/>
      <c r="G51" s="718"/>
      <c r="H51" s="709"/>
      <c r="I51" s="710"/>
      <c r="J51" s="331"/>
      <c r="K51" s="331"/>
      <c r="L51" s="48"/>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3"/>
      <c r="BB51" s="93"/>
    </row>
    <row r="52" spans="1:54" ht="15" thickBot="1" x14ac:dyDescent="0.4">
      <c r="A52" s="23"/>
      <c r="B52" s="47"/>
      <c r="C52" s="729"/>
      <c r="D52" s="717"/>
      <c r="E52" s="718"/>
      <c r="F52" s="717"/>
      <c r="G52" s="718"/>
      <c r="H52" s="717"/>
      <c r="I52" s="718"/>
      <c r="J52" s="110"/>
      <c r="K52" s="110"/>
      <c r="L52" s="48"/>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c r="AX52" s="93"/>
      <c r="AY52" s="93"/>
      <c r="AZ52" s="93"/>
      <c r="BA52" s="93"/>
      <c r="BB52" s="93"/>
    </row>
    <row r="53" spans="1:54" ht="21" customHeight="1" thickBot="1" x14ac:dyDescent="0.4">
      <c r="A53" s="23"/>
      <c r="B53" s="47"/>
      <c r="C53" s="729"/>
      <c r="D53" s="44"/>
      <c r="E53" s="44"/>
      <c r="F53" s="44"/>
      <c r="G53" s="44"/>
      <c r="H53" s="44"/>
      <c r="I53" s="44"/>
      <c r="J53" s="113" t="s">
        <v>241</v>
      </c>
      <c r="K53" s="115"/>
      <c r="L53" s="48"/>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c r="AX53" s="93"/>
      <c r="AY53" s="93"/>
      <c r="AZ53" s="93"/>
      <c r="BA53" s="93"/>
      <c r="BB53" s="93"/>
    </row>
    <row r="54" spans="1:54" ht="15" thickBot="1" x14ac:dyDescent="0.4">
      <c r="A54" s="23"/>
      <c r="B54" s="47"/>
      <c r="C54" s="44"/>
      <c r="D54" s="154" t="s">
        <v>264</v>
      </c>
      <c r="E54" s="157"/>
      <c r="F54" s="157"/>
      <c r="G54" s="157"/>
      <c r="H54" s="44"/>
      <c r="I54" s="44"/>
      <c r="J54" s="114"/>
      <c r="K54" s="44"/>
      <c r="L54" s="48"/>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c r="AX54" s="93"/>
      <c r="AY54" s="93"/>
      <c r="AZ54" s="93"/>
      <c r="BA54" s="93"/>
      <c r="BB54" s="93"/>
    </row>
    <row r="55" spans="1:54" ht="15" thickBot="1" x14ac:dyDescent="0.4">
      <c r="A55" s="23"/>
      <c r="B55" s="47"/>
      <c r="C55" s="44"/>
      <c r="D55" s="83" t="s">
        <v>57</v>
      </c>
      <c r="E55" s="745"/>
      <c r="F55" s="746"/>
      <c r="G55" s="746"/>
      <c r="H55" s="746"/>
      <c r="I55" s="746"/>
      <c r="J55" s="747"/>
      <c r="K55" s="44"/>
      <c r="L55" s="48"/>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3"/>
      <c r="BB55" s="93"/>
    </row>
    <row r="56" spans="1:54" ht="15" thickBot="1" x14ac:dyDescent="0.4">
      <c r="A56" s="23"/>
      <c r="B56" s="47"/>
      <c r="C56" s="44"/>
      <c r="D56" s="83" t="s">
        <v>59</v>
      </c>
      <c r="E56" s="745"/>
      <c r="F56" s="746"/>
      <c r="G56" s="746"/>
      <c r="H56" s="746"/>
      <c r="I56" s="746"/>
      <c r="J56" s="747"/>
      <c r="K56" s="44"/>
      <c r="L56" s="48"/>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c r="AX56" s="93"/>
      <c r="AY56" s="93"/>
      <c r="AZ56" s="93"/>
      <c r="BA56" s="93"/>
      <c r="BB56" s="93"/>
    </row>
    <row r="57" spans="1:54" ht="17" customHeight="1" thickBot="1" x14ac:dyDescent="0.4">
      <c r="A57" s="23"/>
      <c r="B57" s="47"/>
      <c r="C57" s="44"/>
      <c r="D57" s="83"/>
      <c r="E57" s="44"/>
      <c r="F57" s="44"/>
      <c r="G57" s="44"/>
      <c r="H57" s="44"/>
      <c r="I57" s="44"/>
      <c r="J57" s="44"/>
      <c r="K57" s="44"/>
      <c r="L57" s="48"/>
      <c r="N57" s="93"/>
      <c r="O57" s="93"/>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c r="AX57" s="93"/>
      <c r="AY57" s="93"/>
      <c r="AZ57" s="93"/>
      <c r="BA57" s="93"/>
      <c r="BB57" s="93"/>
    </row>
    <row r="58" spans="1:54" ht="62" customHeight="1" thickBot="1" x14ac:dyDescent="0.4">
      <c r="A58" s="23"/>
      <c r="B58" s="47"/>
      <c r="C58" s="748" t="s">
        <v>246</v>
      </c>
      <c r="D58" s="748"/>
      <c r="E58" s="748"/>
      <c r="F58" s="283"/>
      <c r="G58" s="284"/>
      <c r="H58" s="281"/>
      <c r="I58" s="281"/>
      <c r="J58" s="281"/>
      <c r="K58" s="282"/>
      <c r="L58" s="48"/>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row>
    <row r="59" spans="1:54" s="11" customFormat="1" x14ac:dyDescent="0.35">
      <c r="A59" s="22"/>
      <c r="B59" s="47"/>
      <c r="C59" s="51"/>
      <c r="D59" s="51"/>
      <c r="E59" s="51"/>
      <c r="F59" s="51"/>
      <c r="G59" s="51"/>
      <c r="H59" s="51"/>
      <c r="I59" s="51"/>
      <c r="J59" s="108"/>
      <c r="K59" s="108"/>
      <c r="L59" s="48"/>
      <c r="N59" s="93"/>
      <c r="O59" s="93"/>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c r="AX59" s="93"/>
      <c r="AY59" s="93"/>
      <c r="AZ59" s="93"/>
      <c r="BA59" s="93"/>
      <c r="BB59" s="93"/>
    </row>
    <row r="60" spans="1:54" s="11" customFormat="1" ht="15" thickBot="1" x14ac:dyDescent="0.4">
      <c r="A60" s="22"/>
      <c r="B60" s="47"/>
      <c r="C60" s="44"/>
      <c r="D60" s="288" t="s">
        <v>795</v>
      </c>
      <c r="E60" s="45"/>
      <c r="F60" s="45"/>
      <c r="G60" s="45"/>
      <c r="H60" s="45"/>
      <c r="I60" s="82" t="s">
        <v>219</v>
      </c>
      <c r="J60" s="108"/>
      <c r="K60" s="108"/>
      <c r="L60" s="48"/>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c r="AX60" s="93"/>
      <c r="AY60" s="93"/>
      <c r="AZ60" s="93"/>
      <c r="BA60" s="93"/>
      <c r="BB60" s="93"/>
    </row>
    <row r="61" spans="1:54" s="11" customFormat="1" ht="28" x14ac:dyDescent="0.35">
      <c r="A61" s="22"/>
      <c r="B61" s="47"/>
      <c r="C61" s="302" t="s">
        <v>797</v>
      </c>
      <c r="D61" s="726" t="s">
        <v>796</v>
      </c>
      <c r="E61" s="727"/>
      <c r="F61" s="728"/>
      <c r="G61" s="45"/>
      <c r="H61" s="31" t="s">
        <v>220</v>
      </c>
      <c r="I61" s="726" t="s">
        <v>274</v>
      </c>
      <c r="J61" s="727"/>
      <c r="K61" s="728"/>
      <c r="L61" s="48"/>
      <c r="N61" s="93"/>
      <c r="O61" s="93"/>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c r="AX61" s="93"/>
      <c r="AY61" s="93"/>
      <c r="AZ61" s="93"/>
      <c r="BA61" s="93"/>
      <c r="BB61" s="93"/>
    </row>
    <row r="62" spans="1:54" s="11" customFormat="1" x14ac:dyDescent="0.35">
      <c r="A62" s="22"/>
      <c r="B62" s="47"/>
      <c r="C62" s="303" t="s">
        <v>798</v>
      </c>
      <c r="D62" s="719" t="s">
        <v>803</v>
      </c>
      <c r="E62" s="720"/>
      <c r="F62" s="721"/>
      <c r="G62" s="45"/>
      <c r="H62" s="32" t="s">
        <v>221</v>
      </c>
      <c r="I62" s="719" t="s">
        <v>275</v>
      </c>
      <c r="J62" s="720"/>
      <c r="K62" s="721"/>
      <c r="L62" s="48"/>
      <c r="N62" s="93"/>
      <c r="O62" s="93"/>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c r="AX62" s="93"/>
      <c r="AY62" s="93"/>
      <c r="AZ62" s="93"/>
      <c r="BA62" s="93"/>
      <c r="BB62" s="93"/>
    </row>
    <row r="63" spans="1:54" s="11" customFormat="1" ht="28" x14ac:dyDescent="0.35">
      <c r="A63" s="22"/>
      <c r="B63" s="47"/>
      <c r="C63" s="303" t="s">
        <v>799</v>
      </c>
      <c r="D63" s="719" t="s">
        <v>804</v>
      </c>
      <c r="E63" s="720"/>
      <c r="F63" s="721"/>
      <c r="G63" s="45"/>
      <c r="H63" s="32" t="s">
        <v>222</v>
      </c>
      <c r="I63" s="719" t="s">
        <v>276</v>
      </c>
      <c r="J63" s="720"/>
      <c r="K63" s="721"/>
      <c r="L63" s="48"/>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row>
    <row r="64" spans="1:54" ht="28" x14ac:dyDescent="0.35">
      <c r="A64" s="23"/>
      <c r="B64" s="47"/>
      <c r="C64" s="303" t="s">
        <v>800</v>
      </c>
      <c r="D64" s="719" t="s">
        <v>805</v>
      </c>
      <c r="E64" s="720"/>
      <c r="F64" s="721"/>
      <c r="G64" s="45"/>
      <c r="H64" s="32" t="s">
        <v>223</v>
      </c>
      <c r="I64" s="719" t="s">
        <v>277</v>
      </c>
      <c r="J64" s="720"/>
      <c r="K64" s="721"/>
      <c r="L64" s="48"/>
      <c r="N64" s="93"/>
      <c r="O64" s="93"/>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c r="AX64" s="93"/>
      <c r="AY64" s="93"/>
      <c r="AZ64" s="93"/>
      <c r="BA64" s="93"/>
      <c r="BB64" s="93"/>
    </row>
    <row r="65" spans="1:54" x14ac:dyDescent="0.35">
      <c r="A65" s="23"/>
      <c r="B65" s="42"/>
      <c r="C65" s="303" t="s">
        <v>801</v>
      </c>
      <c r="D65" s="719" t="s">
        <v>806</v>
      </c>
      <c r="E65" s="720"/>
      <c r="F65" s="721"/>
      <c r="G65" s="45"/>
      <c r="H65" s="32" t="s">
        <v>224</v>
      </c>
      <c r="I65" s="719" t="s">
        <v>278</v>
      </c>
      <c r="J65" s="720"/>
      <c r="K65" s="721"/>
      <c r="L65" s="4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c r="AX65" s="93"/>
      <c r="AY65" s="93"/>
      <c r="AZ65" s="93"/>
      <c r="BA65" s="93"/>
      <c r="BB65" s="93"/>
    </row>
    <row r="66" spans="1:54" ht="28.5" thickBot="1" x14ac:dyDescent="0.4">
      <c r="A66" s="23"/>
      <c r="B66" s="42"/>
      <c r="C66" s="303" t="s">
        <v>802</v>
      </c>
      <c r="D66" s="719" t="s">
        <v>807</v>
      </c>
      <c r="E66" s="720"/>
      <c r="F66" s="721"/>
      <c r="G66" s="45"/>
      <c r="H66" s="33" t="s">
        <v>225</v>
      </c>
      <c r="I66" s="722" t="s">
        <v>279</v>
      </c>
      <c r="J66" s="723"/>
      <c r="K66" s="724"/>
      <c r="L66" s="43"/>
      <c r="N66" s="93"/>
      <c r="O66" s="93"/>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row>
    <row r="67" spans="1:54" x14ac:dyDescent="0.35">
      <c r="A67" s="23"/>
      <c r="B67" s="42"/>
      <c r="C67" s="304" t="s">
        <v>808</v>
      </c>
      <c r="D67" s="719" t="s">
        <v>810</v>
      </c>
      <c r="E67" s="720"/>
      <c r="F67" s="721"/>
      <c r="G67" s="42"/>
      <c r="H67" s="155"/>
      <c r="I67" s="289"/>
      <c r="J67" s="289"/>
      <c r="K67" s="289"/>
      <c r="L67" s="4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3"/>
    </row>
    <row r="68" spans="1:54" ht="15" thickBot="1" x14ac:dyDescent="0.4">
      <c r="A68" s="23"/>
      <c r="B68" s="266"/>
      <c r="C68" s="305" t="s">
        <v>809</v>
      </c>
      <c r="D68" s="722" t="s">
        <v>811</v>
      </c>
      <c r="E68" s="723"/>
      <c r="F68" s="724"/>
      <c r="G68" s="42"/>
      <c r="H68" s="155"/>
      <c r="I68" s="289"/>
      <c r="J68" s="289"/>
      <c r="K68" s="289"/>
      <c r="L68" s="43"/>
      <c r="N68" s="93"/>
      <c r="O68" s="93"/>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row>
    <row r="69" spans="1:54" ht="15" thickBot="1" x14ac:dyDescent="0.4">
      <c r="A69" s="23"/>
      <c r="B69" s="52"/>
      <c r="C69" s="53"/>
      <c r="D69" s="54"/>
      <c r="E69" s="54"/>
      <c r="F69" s="54"/>
      <c r="G69" s="54"/>
      <c r="H69" s="54"/>
      <c r="I69" s="54"/>
      <c r="J69" s="109"/>
      <c r="K69" s="109"/>
      <c r="L69" s="55"/>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row>
    <row r="70" spans="1:54" x14ac:dyDescent="0.35">
      <c r="A70" s="23"/>
      <c r="C70" s="93"/>
      <c r="D70" s="93"/>
      <c r="E70" s="93"/>
      <c r="F70" s="93"/>
      <c r="G70" s="93"/>
      <c r="H70" s="93"/>
      <c r="I70" s="93"/>
      <c r="J70" s="93"/>
      <c r="K70" s="93"/>
      <c r="L70" s="93"/>
      <c r="M70" s="93"/>
      <c r="N70" s="93"/>
      <c r="O70" s="93"/>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row>
    <row r="71" spans="1:54" x14ac:dyDescent="0.35">
      <c r="A71" s="2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row>
    <row r="72" spans="1:54" x14ac:dyDescent="0.35">
      <c r="A72" s="23"/>
      <c r="C72" s="93"/>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row>
    <row r="73" spans="1:54" x14ac:dyDescent="0.35">
      <c r="A73" s="23"/>
      <c r="C73" s="93"/>
      <c r="D73" s="93"/>
      <c r="E73" s="93"/>
      <c r="F73" s="93"/>
      <c r="G73" s="93"/>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row>
    <row r="74" spans="1:54" x14ac:dyDescent="0.35">
      <c r="A74" s="23"/>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row>
    <row r="75" spans="1:54" x14ac:dyDescent="0.35">
      <c r="A75" s="2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row>
    <row r="76" spans="1:54" x14ac:dyDescent="0.35">
      <c r="A76" s="23"/>
      <c r="C76" s="93"/>
      <c r="D76" s="93"/>
      <c r="E76" s="93"/>
      <c r="F76" s="93"/>
      <c r="G76" s="93"/>
      <c r="H76" s="93"/>
      <c r="I76" s="93"/>
      <c r="J76" s="93"/>
      <c r="K76" s="93"/>
      <c r="L76" s="93"/>
      <c r="M76" s="93"/>
      <c r="N76" s="93"/>
      <c r="O76" s="93"/>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row>
    <row r="77" spans="1:54" x14ac:dyDescent="0.35">
      <c r="A77" s="23"/>
      <c r="C77" s="93"/>
      <c r="D77" s="93"/>
      <c r="E77" s="93"/>
      <c r="F77" s="93"/>
      <c r="G77" s="93"/>
      <c r="H77" s="93"/>
      <c r="I77" s="93"/>
      <c r="J77" s="93"/>
      <c r="K77" s="93"/>
      <c r="L77" s="93"/>
      <c r="M77" s="93"/>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row>
    <row r="78" spans="1:54" x14ac:dyDescent="0.35">
      <c r="A78" s="23"/>
      <c r="C78" s="93"/>
      <c r="D78" s="93"/>
      <c r="E78" s="93"/>
      <c r="F78" s="93"/>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row>
    <row r="79" spans="1:54" x14ac:dyDescent="0.35">
      <c r="A79" s="93"/>
      <c r="C79" s="93"/>
      <c r="D79" s="93"/>
      <c r="E79" s="93"/>
      <c r="F79" s="93"/>
      <c r="G79" s="93"/>
      <c r="H79" s="93"/>
      <c r="I79" s="93"/>
      <c r="J79" s="93"/>
      <c r="K79" s="93"/>
      <c r="L79" s="93"/>
      <c r="M79" s="93"/>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row>
    <row r="80" spans="1:54" x14ac:dyDescent="0.35">
      <c r="A80" s="93"/>
      <c r="B80" s="93"/>
      <c r="C80" s="93"/>
      <c r="D80" s="93"/>
      <c r="E80" s="93"/>
      <c r="F80" s="93"/>
      <c r="G80" s="93"/>
      <c r="H80" s="93"/>
      <c r="I80" s="93"/>
      <c r="J80" s="93"/>
      <c r="K80" s="93"/>
      <c r="L80" s="93"/>
      <c r="M80" s="93"/>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row>
    <row r="81" spans="1:54" x14ac:dyDescent="0.35">
      <c r="A81" s="93"/>
      <c r="B81" s="93"/>
      <c r="C81" s="93"/>
      <c r="D81" s="93"/>
      <c r="E81" s="93"/>
      <c r="F81" s="93"/>
      <c r="G81" s="93"/>
      <c r="H81" s="93"/>
      <c r="I81" s="93"/>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row>
    <row r="82" spans="1:54" x14ac:dyDescent="0.35">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row>
    <row r="83" spans="1:54" x14ac:dyDescent="0.35">
      <c r="A83" s="93"/>
      <c r="B83" s="93"/>
      <c r="C83" s="93"/>
      <c r="D83" s="93"/>
      <c r="E83" s="93"/>
      <c r="F83" s="93"/>
      <c r="G83" s="93"/>
      <c r="H83" s="93"/>
      <c r="I83" s="93"/>
      <c r="J83" s="93"/>
      <c r="K83" s="93"/>
      <c r="L83" s="93"/>
      <c r="M83" s="93"/>
    </row>
    <row r="84" spans="1:54" x14ac:dyDescent="0.35">
      <c r="A84" s="93"/>
      <c r="B84" s="93"/>
      <c r="C84" s="93"/>
      <c r="D84" s="93"/>
      <c r="E84" s="93"/>
      <c r="F84" s="93"/>
      <c r="G84" s="93"/>
      <c r="H84" s="93"/>
      <c r="I84" s="93"/>
      <c r="J84" s="93"/>
      <c r="K84" s="93"/>
      <c r="L84" s="93"/>
      <c r="M84" s="93"/>
    </row>
    <row r="85" spans="1:54" x14ac:dyDescent="0.35">
      <c r="A85" s="93"/>
      <c r="B85" s="93"/>
      <c r="C85" s="93"/>
      <c r="D85" s="93"/>
      <c r="E85" s="93"/>
      <c r="F85" s="93"/>
      <c r="G85" s="93"/>
      <c r="H85" s="93"/>
      <c r="I85" s="93"/>
      <c r="J85" s="93"/>
      <c r="K85" s="93"/>
      <c r="L85" s="93"/>
      <c r="M85" s="93"/>
    </row>
    <row r="86" spans="1:54" x14ac:dyDescent="0.35">
      <c r="A86" s="93"/>
      <c r="B86" s="93"/>
      <c r="C86" s="93"/>
      <c r="D86" s="93"/>
      <c r="E86" s="93"/>
      <c r="F86" s="93"/>
      <c r="G86" s="93"/>
      <c r="H86" s="93"/>
      <c r="I86" s="93"/>
      <c r="J86" s="93"/>
      <c r="K86" s="93"/>
      <c r="L86" s="93"/>
      <c r="M86" s="93"/>
    </row>
    <row r="87" spans="1:54" x14ac:dyDescent="0.35">
      <c r="A87" s="93"/>
      <c r="B87" s="93"/>
      <c r="C87" s="93"/>
      <c r="D87" s="93"/>
      <c r="E87" s="93"/>
      <c r="F87" s="93"/>
      <c r="G87" s="93"/>
      <c r="H87" s="93"/>
      <c r="I87" s="93"/>
      <c r="J87" s="93"/>
      <c r="K87" s="93"/>
      <c r="L87" s="93"/>
      <c r="M87" s="93"/>
    </row>
    <row r="88" spans="1:54" x14ac:dyDescent="0.35">
      <c r="A88" s="93"/>
      <c r="B88" s="93"/>
      <c r="C88" s="93"/>
      <c r="D88" s="93"/>
      <c r="E88" s="93"/>
      <c r="F88" s="93"/>
      <c r="G88" s="93"/>
      <c r="H88" s="93"/>
      <c r="I88" s="93"/>
      <c r="J88" s="93"/>
      <c r="K88" s="93"/>
      <c r="L88" s="93"/>
      <c r="M88" s="93"/>
    </row>
    <row r="89" spans="1:54" x14ac:dyDescent="0.35">
      <c r="A89" s="93"/>
      <c r="B89" s="93"/>
      <c r="C89" s="93"/>
      <c r="D89" s="93"/>
      <c r="E89" s="93"/>
      <c r="F89" s="93"/>
      <c r="G89" s="93"/>
      <c r="H89" s="93"/>
      <c r="I89" s="93"/>
      <c r="J89" s="93"/>
      <c r="K89" s="93"/>
      <c r="L89" s="93"/>
      <c r="M89" s="93"/>
    </row>
    <row r="90" spans="1:54" x14ac:dyDescent="0.35">
      <c r="A90" s="93"/>
      <c r="B90" s="93"/>
      <c r="C90" s="93"/>
      <c r="D90" s="93"/>
      <c r="E90" s="93"/>
      <c r="F90" s="93"/>
      <c r="G90" s="93"/>
      <c r="H90" s="93"/>
      <c r="I90" s="93"/>
      <c r="J90" s="93"/>
      <c r="K90" s="93"/>
      <c r="L90" s="93"/>
      <c r="M90" s="93"/>
    </row>
    <row r="91" spans="1:54" x14ac:dyDescent="0.35">
      <c r="A91" s="93"/>
      <c r="B91" s="93"/>
      <c r="C91" s="93"/>
      <c r="D91" s="93"/>
      <c r="E91" s="93"/>
      <c r="F91" s="93"/>
      <c r="G91" s="93"/>
      <c r="H91" s="93"/>
      <c r="I91" s="93"/>
      <c r="J91" s="93"/>
      <c r="K91" s="93"/>
      <c r="L91" s="93"/>
      <c r="M91" s="93"/>
    </row>
    <row r="92" spans="1:54" x14ac:dyDescent="0.35">
      <c r="A92" s="93"/>
      <c r="B92" s="93"/>
      <c r="C92" s="93"/>
      <c r="D92" s="93"/>
      <c r="E92" s="93"/>
      <c r="F92" s="93"/>
      <c r="G92" s="93"/>
      <c r="H92" s="93"/>
      <c r="I92" s="93"/>
      <c r="J92" s="93"/>
      <c r="K92" s="93"/>
      <c r="L92" s="93"/>
      <c r="M92" s="93"/>
    </row>
    <row r="93" spans="1:54" x14ac:dyDescent="0.35">
      <c r="A93" s="93"/>
      <c r="B93" s="93"/>
      <c r="C93" s="93"/>
      <c r="D93" s="93"/>
      <c r="E93" s="93"/>
      <c r="F93" s="93"/>
      <c r="G93" s="93"/>
      <c r="H93" s="93"/>
      <c r="I93" s="93"/>
      <c r="J93" s="93"/>
      <c r="K93" s="93"/>
      <c r="L93" s="93"/>
      <c r="M93" s="93"/>
    </row>
    <row r="94" spans="1:54" x14ac:dyDescent="0.35">
      <c r="A94" s="93"/>
      <c r="B94" s="93"/>
      <c r="C94" s="93"/>
      <c r="D94" s="93"/>
      <c r="E94" s="93"/>
      <c r="F94" s="93"/>
      <c r="G94" s="93"/>
      <c r="H94" s="93"/>
      <c r="I94" s="93"/>
      <c r="J94" s="93"/>
      <c r="K94" s="93"/>
      <c r="L94" s="93"/>
      <c r="M94" s="93"/>
    </row>
    <row r="95" spans="1:54" x14ac:dyDescent="0.35">
      <c r="A95" s="93"/>
      <c r="B95" s="93"/>
      <c r="C95" s="93"/>
      <c r="D95" s="93"/>
      <c r="E95" s="93"/>
      <c r="F95" s="93"/>
      <c r="G95" s="93"/>
      <c r="H95" s="93"/>
      <c r="I95" s="93"/>
      <c r="J95" s="93"/>
      <c r="K95" s="93"/>
      <c r="L95" s="93"/>
      <c r="M95" s="93"/>
    </row>
    <row r="96" spans="1:54" x14ac:dyDescent="0.35">
      <c r="A96" s="93"/>
      <c r="B96" s="93"/>
      <c r="C96" s="93"/>
      <c r="D96" s="93"/>
      <c r="E96" s="93"/>
      <c r="F96" s="93"/>
      <c r="G96" s="93"/>
      <c r="H96" s="93"/>
      <c r="I96" s="93"/>
      <c r="J96" s="93"/>
      <c r="K96" s="93"/>
      <c r="L96" s="93"/>
      <c r="M96" s="93"/>
    </row>
    <row r="97" spans="1:13" x14ac:dyDescent="0.35">
      <c r="A97" s="93"/>
      <c r="B97" s="93"/>
      <c r="C97" s="93"/>
      <c r="D97" s="93"/>
      <c r="E97" s="93"/>
      <c r="F97" s="93"/>
      <c r="G97" s="93"/>
      <c r="H97" s="93"/>
      <c r="I97" s="93"/>
      <c r="J97" s="93"/>
      <c r="K97" s="93"/>
      <c r="L97" s="93"/>
      <c r="M97" s="93"/>
    </row>
    <row r="98" spans="1:13" x14ac:dyDescent="0.35">
      <c r="A98" s="93"/>
      <c r="B98" s="93"/>
      <c r="C98" s="93"/>
      <c r="D98" s="93"/>
      <c r="E98" s="93"/>
      <c r="F98" s="93"/>
      <c r="G98" s="93"/>
      <c r="H98" s="93"/>
      <c r="I98" s="93"/>
      <c r="J98" s="93"/>
      <c r="K98" s="93"/>
      <c r="L98" s="93"/>
      <c r="M98" s="93"/>
    </row>
    <row r="99" spans="1:13" x14ac:dyDescent="0.35">
      <c r="A99" s="93"/>
      <c r="B99" s="93"/>
      <c r="C99" s="93"/>
      <c r="D99" s="93"/>
      <c r="E99" s="93"/>
      <c r="F99" s="93"/>
      <c r="G99" s="93"/>
      <c r="H99" s="93"/>
      <c r="I99" s="93"/>
      <c r="J99" s="93"/>
      <c r="K99" s="93"/>
      <c r="L99" s="93"/>
      <c r="M99" s="93"/>
    </row>
    <row r="100" spans="1:13" x14ac:dyDescent="0.35">
      <c r="A100" s="93"/>
      <c r="B100" s="93"/>
      <c r="C100" s="93"/>
      <c r="D100" s="93"/>
      <c r="E100" s="93"/>
      <c r="F100" s="93"/>
      <c r="G100" s="93"/>
      <c r="H100" s="93"/>
      <c r="I100" s="93"/>
      <c r="J100" s="93"/>
      <c r="K100" s="93"/>
      <c r="L100" s="93"/>
      <c r="M100" s="93"/>
    </row>
    <row r="101" spans="1:13" x14ac:dyDescent="0.35">
      <c r="A101" s="93"/>
      <c r="B101" s="93"/>
      <c r="C101" s="93"/>
      <c r="D101" s="93"/>
      <c r="E101" s="93"/>
      <c r="F101" s="93"/>
      <c r="G101" s="93"/>
      <c r="H101" s="93"/>
      <c r="I101" s="93"/>
      <c r="J101" s="93"/>
      <c r="K101" s="93"/>
      <c r="L101" s="93"/>
      <c r="M101" s="93"/>
    </row>
    <row r="102" spans="1:13" x14ac:dyDescent="0.35">
      <c r="A102" s="93"/>
      <c r="B102" s="93"/>
      <c r="C102" s="93"/>
      <c r="D102" s="93"/>
      <c r="E102" s="93"/>
      <c r="F102" s="93"/>
      <c r="G102" s="93"/>
      <c r="H102" s="93"/>
      <c r="I102" s="93"/>
      <c r="J102" s="93"/>
      <c r="K102" s="93"/>
      <c r="L102" s="93"/>
      <c r="M102" s="93"/>
    </row>
    <row r="103" spans="1:13" x14ac:dyDescent="0.35">
      <c r="A103" s="93"/>
      <c r="B103" s="93"/>
      <c r="C103" s="93"/>
      <c r="D103" s="93"/>
      <c r="E103" s="93"/>
      <c r="F103" s="93"/>
      <c r="G103" s="93"/>
      <c r="H103" s="93"/>
      <c r="I103" s="93"/>
      <c r="J103" s="93"/>
      <c r="K103" s="93"/>
      <c r="L103" s="93"/>
      <c r="M103" s="93"/>
    </row>
    <row r="104" spans="1:13" x14ac:dyDescent="0.35">
      <c r="A104" s="93"/>
      <c r="B104" s="93"/>
      <c r="C104" s="93"/>
      <c r="D104" s="93"/>
      <c r="E104" s="93"/>
      <c r="F104" s="93"/>
      <c r="G104" s="93"/>
      <c r="H104" s="93"/>
      <c r="I104" s="93"/>
      <c r="J104" s="93"/>
      <c r="K104" s="93"/>
      <c r="L104" s="93"/>
      <c r="M104" s="93"/>
    </row>
    <row r="105" spans="1:13" x14ac:dyDescent="0.35">
      <c r="A105" s="93"/>
      <c r="B105" s="93"/>
      <c r="C105" s="93"/>
      <c r="D105" s="93"/>
      <c r="E105" s="93"/>
      <c r="F105" s="93"/>
      <c r="G105" s="93"/>
      <c r="H105" s="93"/>
      <c r="I105" s="93"/>
      <c r="J105" s="93"/>
      <c r="K105" s="93"/>
      <c r="L105" s="93"/>
      <c r="M105" s="93"/>
    </row>
    <row r="106" spans="1:13" x14ac:dyDescent="0.35">
      <c r="A106" s="93"/>
      <c r="B106" s="93"/>
      <c r="C106" s="93"/>
      <c r="D106" s="93"/>
      <c r="E106" s="93"/>
      <c r="F106" s="93"/>
      <c r="G106" s="93"/>
      <c r="H106" s="93"/>
      <c r="I106" s="93"/>
      <c r="J106" s="93"/>
      <c r="K106" s="93"/>
      <c r="L106" s="93"/>
      <c r="M106" s="93"/>
    </row>
    <row r="107" spans="1:13" x14ac:dyDescent="0.35">
      <c r="A107" s="93"/>
      <c r="B107" s="93"/>
      <c r="C107" s="93"/>
      <c r="D107" s="93"/>
      <c r="E107" s="93"/>
      <c r="F107" s="93"/>
      <c r="G107" s="93"/>
      <c r="H107" s="93"/>
      <c r="I107" s="93"/>
      <c r="J107" s="93"/>
      <c r="K107" s="93"/>
      <c r="L107" s="93"/>
      <c r="M107" s="93"/>
    </row>
    <row r="108" spans="1:13" x14ac:dyDescent="0.35">
      <c r="A108" s="93"/>
      <c r="B108" s="93"/>
      <c r="C108" s="93"/>
      <c r="D108" s="93"/>
      <c r="E108" s="93"/>
      <c r="F108" s="93"/>
      <c r="G108" s="93"/>
      <c r="H108" s="93"/>
      <c r="I108" s="93"/>
      <c r="J108" s="93"/>
      <c r="K108" s="93"/>
      <c r="L108" s="93"/>
      <c r="M108" s="93"/>
    </row>
    <row r="109" spans="1:13" x14ac:dyDescent="0.35">
      <c r="A109" s="93"/>
      <c r="B109" s="93"/>
      <c r="C109" s="93"/>
      <c r="D109" s="93"/>
      <c r="E109" s="93"/>
      <c r="F109" s="93"/>
      <c r="G109" s="93"/>
      <c r="H109" s="93"/>
      <c r="I109" s="93"/>
      <c r="J109" s="93"/>
      <c r="K109" s="93"/>
      <c r="L109" s="93"/>
      <c r="M109" s="93"/>
    </row>
    <row r="110" spans="1:13" x14ac:dyDescent="0.35">
      <c r="A110" s="93"/>
      <c r="B110" s="93"/>
      <c r="C110" s="93"/>
      <c r="D110" s="93"/>
      <c r="E110" s="93"/>
      <c r="F110" s="93"/>
      <c r="G110" s="93"/>
      <c r="H110" s="93"/>
      <c r="I110" s="93"/>
      <c r="J110" s="93"/>
      <c r="K110" s="93"/>
      <c r="L110" s="93"/>
      <c r="M110" s="93"/>
    </row>
    <row r="111" spans="1:13" x14ac:dyDescent="0.35">
      <c r="A111" s="93"/>
      <c r="B111" s="93"/>
      <c r="C111" s="93"/>
      <c r="D111" s="93"/>
      <c r="E111" s="93"/>
      <c r="F111" s="93"/>
      <c r="G111" s="93"/>
      <c r="H111" s="93"/>
      <c r="I111" s="93"/>
      <c r="J111" s="93"/>
      <c r="K111" s="93"/>
      <c r="L111" s="93"/>
      <c r="M111" s="93"/>
    </row>
    <row r="112" spans="1:13" x14ac:dyDescent="0.35">
      <c r="A112" s="93"/>
      <c r="B112" s="93"/>
      <c r="C112" s="93"/>
      <c r="D112" s="93"/>
      <c r="E112" s="93"/>
      <c r="F112" s="93"/>
      <c r="G112" s="93"/>
      <c r="H112" s="93"/>
      <c r="I112" s="93"/>
      <c r="J112" s="93"/>
      <c r="K112" s="93"/>
      <c r="L112" s="93"/>
      <c r="M112" s="93"/>
    </row>
    <row r="113" spans="1:13" x14ac:dyDescent="0.35">
      <c r="A113" s="93"/>
      <c r="B113" s="93"/>
      <c r="C113" s="93"/>
      <c r="D113" s="93"/>
      <c r="E113" s="93"/>
      <c r="F113" s="93"/>
      <c r="G113" s="93"/>
      <c r="H113" s="93"/>
      <c r="I113" s="93"/>
      <c r="J113" s="93"/>
      <c r="K113" s="93"/>
      <c r="L113" s="93"/>
      <c r="M113" s="93"/>
    </row>
    <row r="114" spans="1:13" x14ac:dyDescent="0.35">
      <c r="A114" s="93"/>
      <c r="B114" s="93"/>
      <c r="C114" s="93"/>
      <c r="D114" s="93"/>
      <c r="E114" s="93"/>
      <c r="F114" s="93"/>
      <c r="G114" s="93"/>
      <c r="H114" s="93"/>
      <c r="I114" s="93"/>
      <c r="J114" s="93"/>
      <c r="K114" s="93"/>
      <c r="L114" s="93"/>
      <c r="M114" s="93"/>
    </row>
    <row r="115" spans="1:13" x14ac:dyDescent="0.35">
      <c r="A115" s="93"/>
      <c r="B115" s="93"/>
      <c r="C115" s="93"/>
      <c r="D115" s="93"/>
      <c r="E115" s="93"/>
      <c r="F115" s="93"/>
      <c r="G115" s="93"/>
      <c r="H115" s="93"/>
      <c r="I115" s="93"/>
      <c r="J115" s="93"/>
      <c r="K115" s="93"/>
      <c r="L115" s="93"/>
      <c r="M115" s="93"/>
    </row>
    <row r="116" spans="1:13" x14ac:dyDescent="0.35">
      <c r="A116" s="93"/>
      <c r="B116" s="93"/>
      <c r="C116" s="93"/>
      <c r="D116" s="93"/>
      <c r="E116" s="93"/>
      <c r="F116" s="93"/>
      <c r="G116" s="93"/>
      <c r="H116" s="93"/>
      <c r="I116" s="93"/>
      <c r="J116" s="93"/>
      <c r="K116" s="93"/>
      <c r="L116" s="93"/>
      <c r="M116" s="93"/>
    </row>
    <row r="117" spans="1:13" x14ac:dyDescent="0.35">
      <c r="A117" s="93"/>
      <c r="B117" s="93"/>
      <c r="C117" s="93"/>
      <c r="D117" s="93"/>
      <c r="E117" s="93"/>
      <c r="F117" s="93"/>
      <c r="G117" s="93"/>
      <c r="H117" s="93"/>
      <c r="I117" s="93"/>
      <c r="J117" s="93"/>
      <c r="K117" s="93"/>
      <c r="L117" s="93"/>
      <c r="M117" s="93"/>
    </row>
    <row r="118" spans="1:13" x14ac:dyDescent="0.35">
      <c r="A118" s="93"/>
      <c r="B118" s="93"/>
      <c r="J118" s="93"/>
      <c r="K118" s="93"/>
      <c r="L118" s="93"/>
      <c r="M118" s="93"/>
    </row>
    <row r="119" spans="1:13" x14ac:dyDescent="0.35">
      <c r="A119" s="93"/>
      <c r="B119" s="93"/>
      <c r="J119" s="93"/>
      <c r="K119" s="93"/>
      <c r="L119" s="93"/>
      <c r="M119" s="93"/>
    </row>
    <row r="120" spans="1:13" x14ac:dyDescent="0.35">
      <c r="A120" s="93"/>
      <c r="B120" s="93"/>
      <c r="J120" s="93"/>
      <c r="K120" s="93"/>
      <c r="L120" s="93"/>
      <c r="M120" s="93"/>
    </row>
    <row r="121" spans="1:13" x14ac:dyDescent="0.35">
      <c r="A121" s="93"/>
      <c r="B121" s="93"/>
      <c r="J121" s="93"/>
      <c r="K121" s="93"/>
      <c r="L121" s="93"/>
      <c r="M121" s="93"/>
    </row>
    <row r="122" spans="1:13" x14ac:dyDescent="0.35">
      <c r="A122" s="93"/>
      <c r="B122" s="93"/>
      <c r="J122" s="93"/>
      <c r="K122" s="93"/>
      <c r="L122" s="93"/>
      <c r="M122" s="93"/>
    </row>
    <row r="123" spans="1:13" x14ac:dyDescent="0.35">
      <c r="A123" s="93"/>
      <c r="B123" s="93"/>
      <c r="J123" s="93"/>
      <c r="K123" s="93"/>
      <c r="L123" s="93"/>
      <c r="M123" s="93"/>
    </row>
    <row r="124" spans="1:13" x14ac:dyDescent="0.35">
      <c r="A124" s="93"/>
      <c r="B124" s="93"/>
      <c r="J124" s="93"/>
      <c r="K124" s="93"/>
      <c r="L124" s="93"/>
      <c r="M124" s="93"/>
    </row>
    <row r="125" spans="1:13" x14ac:dyDescent="0.35">
      <c r="A125" s="93"/>
      <c r="B125" s="93"/>
      <c r="J125" s="93"/>
      <c r="K125" s="93"/>
      <c r="L125" s="93"/>
      <c r="M125" s="93"/>
    </row>
    <row r="126" spans="1:13" x14ac:dyDescent="0.35">
      <c r="A126" s="93"/>
      <c r="B126" s="93"/>
      <c r="J126" s="93"/>
      <c r="K126" s="93"/>
      <c r="L126" s="93"/>
      <c r="M126" s="93"/>
    </row>
    <row r="127" spans="1:13" x14ac:dyDescent="0.35">
      <c r="B127" s="93"/>
      <c r="L127" s="93"/>
    </row>
  </sheetData>
  <mergeCells count="77">
    <mergeCell ref="C3:K3"/>
    <mergeCell ref="C4:K4"/>
    <mergeCell ref="C19:J19"/>
    <mergeCell ref="D30:E30"/>
    <mergeCell ref="D7:E7"/>
    <mergeCell ref="H7:I7"/>
    <mergeCell ref="H30:I30"/>
    <mergeCell ref="H27:I27"/>
    <mergeCell ref="H26:I26"/>
    <mergeCell ref="E16:J16"/>
    <mergeCell ref="E17:J17"/>
    <mergeCell ref="D15:K15"/>
    <mergeCell ref="F7:G7"/>
    <mergeCell ref="D29:E29"/>
    <mergeCell ref="F29:G29"/>
    <mergeCell ref="H29:I29"/>
    <mergeCell ref="F30:G30"/>
    <mergeCell ref="F25:G25"/>
    <mergeCell ref="D20:K23"/>
    <mergeCell ref="D25:E25"/>
    <mergeCell ref="H25:I25"/>
    <mergeCell ref="D26:E27"/>
    <mergeCell ref="F26:G27"/>
    <mergeCell ref="F28:G28"/>
    <mergeCell ref="D28:E28"/>
    <mergeCell ref="H28:I28"/>
    <mergeCell ref="D51:E51"/>
    <mergeCell ref="F51:G51"/>
    <mergeCell ref="H51:I51"/>
    <mergeCell ref="I66:K66"/>
    <mergeCell ref="H49:I49"/>
    <mergeCell ref="I61:K61"/>
    <mergeCell ref="I62:K62"/>
    <mergeCell ref="I63:K63"/>
    <mergeCell ref="I64:K64"/>
    <mergeCell ref="I65:K65"/>
    <mergeCell ref="E56:J56"/>
    <mergeCell ref="D49:E49"/>
    <mergeCell ref="H52:I52"/>
    <mergeCell ref="E55:J55"/>
    <mergeCell ref="C58:E58"/>
    <mergeCell ref="F52:G52"/>
    <mergeCell ref="E34:J34"/>
    <mergeCell ref="D48:E48"/>
    <mergeCell ref="H48:I48"/>
    <mergeCell ref="F47:G47"/>
    <mergeCell ref="D50:E50"/>
    <mergeCell ref="F50:G50"/>
    <mergeCell ref="H50:I50"/>
    <mergeCell ref="C36:J36"/>
    <mergeCell ref="D37:K44"/>
    <mergeCell ref="D67:F67"/>
    <mergeCell ref="D68:F68"/>
    <mergeCell ref="C5:K5"/>
    <mergeCell ref="D62:F62"/>
    <mergeCell ref="D63:F63"/>
    <mergeCell ref="D64:F64"/>
    <mergeCell ref="D65:F65"/>
    <mergeCell ref="D66:F66"/>
    <mergeCell ref="D61:F61"/>
    <mergeCell ref="C48:C53"/>
    <mergeCell ref="F48:G48"/>
    <mergeCell ref="F49:G49"/>
    <mergeCell ref="D47:E47"/>
    <mergeCell ref="D52:E52"/>
    <mergeCell ref="H47:I47"/>
    <mergeCell ref="E33:J33"/>
    <mergeCell ref="H8:I8"/>
    <mergeCell ref="H9:I9"/>
    <mergeCell ref="H10:I10"/>
    <mergeCell ref="H11:I11"/>
    <mergeCell ref="D8:E9"/>
    <mergeCell ref="F8:G9"/>
    <mergeCell ref="D10:E10"/>
    <mergeCell ref="F10:G10"/>
    <mergeCell ref="D11:E11"/>
    <mergeCell ref="F11:G11"/>
  </mergeCells>
  <dataValidations count="6">
    <dataValidation type="list" allowBlank="1" showInputMessage="1" showErrorMessage="1" sqref="F52:G52 F30:G30 F28:F29 F49:G49 F50:F51 F10:F11" xr:uid="{00000000-0002-0000-0700-000000000000}">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5 J47" xr:uid="{00000000-0002-0000-0700-000001000000}"/>
    <dataValidation allowBlank="1" showInputMessage="1" showErrorMessage="1" prompt="Refers to the progress expected to be reached at project finalization. " sqref="H7:I7 H25:I25 H47:I47" xr:uid="{00000000-0002-0000-0700-000002000000}"/>
    <dataValidation allowBlank="1" showInputMessage="1" showErrorMessage="1" prompt="Please use the drop-down menu to fill this section" sqref="F7:G7 F25:G25 F47:G47" xr:uid="{00000000-0002-0000-0700-000003000000}"/>
    <dataValidation allowBlank="1" showInputMessage="1" showErrorMessage="1" prompt="Report the project components/outcomes as in the project document " sqref="D7:E7 D25:E25 D47:E47" xr:uid="{00000000-0002-0000-0700-000004000000}"/>
    <dataValidation type="list" allowBlank="1" showInputMessage="1" showErrorMessage="1" prompt="Please use drop down menu to enter data " sqref="F48:G48 F26 F8" xr:uid="{00000000-0002-0000-0700-000005000000}">
      <formula1>"Outcome 1, Outcome 2, Outcome 3, Outcome 4, Outcome 5, Outcome 6, Outcome 7, Outcome 8"</formula1>
    </dataValidation>
  </dataValidations>
  <hyperlinks>
    <hyperlink ref="E34" r:id="rId1" display="karim@bhbgmbh.com" xr:uid="{00000000-0004-0000-0700-000000000000}"/>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28"/>
  <sheetViews>
    <sheetView view="pageLayout" topLeftCell="A21" zoomScale="78" zoomScaleNormal="90" zoomScaleSheetLayoutView="100" zoomScalePageLayoutView="78" workbookViewId="0">
      <selection activeCell="H10" sqref="H10"/>
    </sheetView>
  </sheetViews>
  <sheetFormatPr defaultColWidth="8.81640625" defaultRowHeight="14.5" x14ac:dyDescent="0.35"/>
  <cols>
    <col min="1" max="1" width="1.453125" customWidth="1"/>
    <col min="2" max="2" width="1.81640625" customWidth="1"/>
    <col min="3" max="3" width="13.453125" customWidth="1"/>
    <col min="4" max="4" width="17.453125" customWidth="1"/>
    <col min="5" max="5" width="32" customWidth="1"/>
    <col min="6" max="6" width="17.453125" customWidth="1"/>
    <col min="7" max="7" width="17.81640625" customWidth="1"/>
    <col min="8" max="8" width="26.81640625" customWidth="1"/>
    <col min="9" max="10" width="1.453125" customWidth="1"/>
  </cols>
  <sheetData>
    <row r="1" spans="2:9" ht="15" thickBot="1" x14ac:dyDescent="0.4"/>
    <row r="2" spans="2:9" ht="15" thickBot="1" x14ac:dyDescent="0.4">
      <c r="B2" s="38"/>
      <c r="C2" s="39"/>
      <c r="D2" s="40"/>
      <c r="E2" s="40"/>
      <c r="F2" s="40"/>
      <c r="G2" s="40"/>
      <c r="H2" s="40"/>
      <c r="I2" s="41"/>
    </row>
    <row r="3" spans="2:9" ht="20.5" thickBot="1" x14ac:dyDescent="0.45">
      <c r="B3" s="89"/>
      <c r="C3" s="537" t="s">
        <v>235</v>
      </c>
      <c r="D3" s="759"/>
      <c r="E3" s="759"/>
      <c r="F3" s="759"/>
      <c r="G3" s="759"/>
      <c r="H3" s="760"/>
      <c r="I3" s="91"/>
    </row>
    <row r="4" spans="2:9" x14ac:dyDescent="0.35">
      <c r="B4" s="42"/>
      <c r="C4" s="761" t="s">
        <v>236</v>
      </c>
      <c r="D4" s="761"/>
      <c r="E4" s="761"/>
      <c r="F4" s="761"/>
      <c r="G4" s="761"/>
      <c r="H4" s="761"/>
      <c r="I4" s="43"/>
    </row>
    <row r="5" spans="2:9" x14ac:dyDescent="0.35">
      <c r="B5" s="42"/>
      <c r="C5" s="725"/>
      <c r="D5" s="725"/>
      <c r="E5" s="725"/>
      <c r="F5" s="725"/>
      <c r="G5" s="725"/>
      <c r="H5" s="725"/>
      <c r="I5" s="43"/>
    </row>
    <row r="6" spans="2:9" ht="46" customHeight="1" thickBot="1" x14ac:dyDescent="0.4">
      <c r="B6" s="42"/>
      <c r="C6" s="762" t="s">
        <v>237</v>
      </c>
      <c r="D6" s="762"/>
      <c r="E6" s="45"/>
      <c r="F6" s="45"/>
      <c r="G6" s="45"/>
      <c r="H6" s="45"/>
      <c r="I6" s="43"/>
    </row>
    <row r="7" spans="2:9" ht="30" customHeight="1" thickBot="1" x14ac:dyDescent="0.4">
      <c r="B7" s="42"/>
      <c r="C7" s="158" t="s">
        <v>234</v>
      </c>
      <c r="D7" s="763" t="s">
        <v>233</v>
      </c>
      <c r="E7" s="764"/>
      <c r="F7" s="96" t="s">
        <v>232</v>
      </c>
      <c r="G7" s="97" t="s">
        <v>261</v>
      </c>
      <c r="H7" s="96" t="s">
        <v>267</v>
      </c>
      <c r="I7" s="43"/>
    </row>
    <row r="8" spans="2:9" ht="64.5" customHeight="1" thickBot="1" x14ac:dyDescent="0.4">
      <c r="B8" s="47"/>
      <c r="C8" s="339" t="s">
        <v>872</v>
      </c>
      <c r="D8" s="757" t="s">
        <v>904</v>
      </c>
      <c r="E8" s="758"/>
      <c r="F8" s="95">
        <v>0</v>
      </c>
      <c r="G8" s="340" t="s">
        <v>1040</v>
      </c>
      <c r="H8" s="95" t="s">
        <v>884</v>
      </c>
      <c r="I8" s="48"/>
    </row>
    <row r="9" spans="2:9" ht="104.5" customHeight="1" thickBot="1" x14ac:dyDescent="0.4">
      <c r="B9" s="47"/>
      <c r="C9" s="339"/>
      <c r="D9" s="757" t="s">
        <v>906</v>
      </c>
      <c r="E9" s="758"/>
      <c r="F9" s="94">
        <v>0</v>
      </c>
      <c r="G9" s="94">
        <v>0</v>
      </c>
      <c r="H9" s="94" t="s">
        <v>1061</v>
      </c>
      <c r="I9" s="48"/>
    </row>
    <row r="10" spans="2:9" ht="72.650000000000006" customHeight="1" thickBot="1" x14ac:dyDescent="0.4">
      <c r="B10" s="47"/>
      <c r="C10" s="339"/>
      <c r="D10" s="757" t="s">
        <v>905</v>
      </c>
      <c r="E10" s="758"/>
      <c r="F10" s="94">
        <v>0</v>
      </c>
      <c r="G10" s="94">
        <v>0</v>
      </c>
      <c r="H10" s="94">
        <v>40</v>
      </c>
      <c r="I10" s="48"/>
    </row>
    <row r="11" spans="2:9" ht="70" customHeight="1" thickBot="1" x14ac:dyDescent="0.4">
      <c r="B11" s="47"/>
      <c r="C11" s="339"/>
      <c r="D11" s="757" t="s">
        <v>907</v>
      </c>
      <c r="E11" s="758"/>
      <c r="F11" s="94">
        <v>0</v>
      </c>
      <c r="G11" s="94">
        <v>1500</v>
      </c>
      <c r="H11" s="94" t="s">
        <v>1062</v>
      </c>
      <c r="I11" s="48"/>
    </row>
    <row r="12" spans="2:9" ht="79.5" customHeight="1" thickBot="1" x14ac:dyDescent="0.4">
      <c r="B12" s="47"/>
      <c r="C12" s="339"/>
      <c r="D12" s="757" t="s">
        <v>908</v>
      </c>
      <c r="E12" s="758"/>
      <c r="F12" s="345">
        <v>0</v>
      </c>
      <c r="G12" s="379">
        <v>0</v>
      </c>
      <c r="H12" s="94" t="s">
        <v>1062</v>
      </c>
      <c r="I12" s="48"/>
    </row>
    <row r="13" spans="2:9" ht="90.5" customHeight="1" thickBot="1" x14ac:dyDescent="0.4">
      <c r="B13" s="47"/>
      <c r="C13" s="339"/>
      <c r="D13" s="765" t="s">
        <v>920</v>
      </c>
      <c r="E13" s="766"/>
      <c r="F13" s="94">
        <v>0</v>
      </c>
      <c r="G13" s="345">
        <v>708</v>
      </c>
      <c r="H13" s="94" t="s">
        <v>1063</v>
      </c>
      <c r="I13" s="48"/>
    </row>
    <row r="14" spans="2:9" ht="90.5" customHeight="1" thickBot="1" x14ac:dyDescent="0.4">
      <c r="B14" s="47"/>
      <c r="C14" s="352"/>
      <c r="D14" s="757" t="s">
        <v>909</v>
      </c>
      <c r="E14" s="758"/>
      <c r="F14" s="94">
        <v>0</v>
      </c>
      <c r="G14" s="345">
        <v>50</v>
      </c>
      <c r="H14" s="94">
        <v>100</v>
      </c>
      <c r="I14" s="48"/>
    </row>
    <row r="15" spans="2:9" ht="54" customHeight="1" thickBot="1" x14ac:dyDescent="0.4">
      <c r="B15" s="47"/>
      <c r="C15" s="352"/>
      <c r="D15" s="757" t="s">
        <v>910</v>
      </c>
      <c r="E15" s="758"/>
      <c r="F15" s="94">
        <v>0</v>
      </c>
      <c r="G15" s="345" t="s">
        <v>917</v>
      </c>
      <c r="H15" s="345">
        <v>100</v>
      </c>
      <c r="I15" s="48"/>
    </row>
    <row r="16" spans="2:9" ht="86.5" customHeight="1" thickBot="1" x14ac:dyDescent="0.4">
      <c r="B16" s="47"/>
      <c r="C16" s="352"/>
      <c r="D16" s="757" t="s">
        <v>1064</v>
      </c>
      <c r="E16" s="758"/>
      <c r="F16" s="94">
        <v>0</v>
      </c>
      <c r="G16" s="345">
        <v>0</v>
      </c>
      <c r="H16" s="345">
        <v>120</v>
      </c>
      <c r="I16" s="48"/>
    </row>
    <row r="17" spans="2:9" ht="86.5" customHeight="1" thickBot="1" x14ac:dyDescent="0.4">
      <c r="B17" s="47"/>
      <c r="C17" s="352"/>
      <c r="D17" s="757" t="s">
        <v>911</v>
      </c>
      <c r="E17" s="758"/>
      <c r="F17" s="94">
        <v>0</v>
      </c>
      <c r="G17" s="94">
        <v>0</v>
      </c>
      <c r="H17" s="510">
        <v>20000</v>
      </c>
      <c r="I17" s="48"/>
    </row>
    <row r="18" spans="2:9" ht="86.15" customHeight="1" thickBot="1" x14ac:dyDescent="0.4">
      <c r="B18" s="47"/>
      <c r="C18" s="352"/>
      <c r="D18" s="757" t="s">
        <v>912</v>
      </c>
      <c r="E18" s="758"/>
      <c r="F18" s="94">
        <v>0</v>
      </c>
      <c r="G18" s="94">
        <v>0</v>
      </c>
      <c r="H18" s="341" t="s">
        <v>1065</v>
      </c>
      <c r="I18" s="48"/>
    </row>
    <row r="19" spans="2:9" ht="67.5" customHeight="1" thickBot="1" x14ac:dyDescent="0.4">
      <c r="B19" s="47"/>
      <c r="C19" s="352"/>
      <c r="D19" s="757" t="s">
        <v>913</v>
      </c>
      <c r="E19" s="758"/>
      <c r="F19" s="94">
        <v>0</v>
      </c>
      <c r="G19" s="94">
        <v>0</v>
      </c>
      <c r="H19" s="94" t="s">
        <v>919</v>
      </c>
      <c r="I19" s="48"/>
    </row>
    <row r="20" spans="2:9" ht="137.5" customHeight="1" thickBot="1" x14ac:dyDescent="0.4">
      <c r="B20" s="47"/>
      <c r="C20" s="352"/>
      <c r="D20" s="769" t="s">
        <v>914</v>
      </c>
      <c r="E20" s="770"/>
      <c r="F20" s="94">
        <v>0</v>
      </c>
      <c r="G20" s="94">
        <v>0</v>
      </c>
      <c r="H20" s="94">
        <v>100</v>
      </c>
      <c r="I20" s="48"/>
    </row>
    <row r="21" spans="2:9" ht="101.5" customHeight="1" thickBot="1" x14ac:dyDescent="0.4">
      <c r="B21" s="47"/>
      <c r="C21" s="352"/>
      <c r="D21" s="769" t="s">
        <v>915</v>
      </c>
      <c r="E21" s="770"/>
      <c r="F21" s="94">
        <v>0</v>
      </c>
      <c r="G21" s="94">
        <v>0</v>
      </c>
      <c r="H21" s="94" t="s">
        <v>921</v>
      </c>
      <c r="I21" s="48"/>
    </row>
    <row r="22" spans="2:9" ht="71.25" customHeight="1" thickBot="1" x14ac:dyDescent="0.4">
      <c r="B22" s="47"/>
      <c r="C22" s="352"/>
      <c r="D22" s="769" t="s">
        <v>916</v>
      </c>
      <c r="E22" s="770"/>
      <c r="F22" s="94">
        <v>0</v>
      </c>
      <c r="G22" s="94">
        <v>0</v>
      </c>
      <c r="H22" s="94" t="s">
        <v>918</v>
      </c>
      <c r="I22" s="48"/>
    </row>
    <row r="23" spans="2:9" ht="63.65" customHeight="1" thickBot="1" x14ac:dyDescent="0.4">
      <c r="B23" s="47"/>
      <c r="C23" s="352"/>
      <c r="D23" s="769"/>
      <c r="E23" s="770"/>
      <c r="F23" s="94"/>
      <c r="G23" s="94"/>
      <c r="H23" s="94"/>
      <c r="I23" s="48"/>
    </row>
    <row r="24" spans="2:9" ht="87" customHeight="1" thickBot="1" x14ac:dyDescent="0.4">
      <c r="B24" s="47"/>
      <c r="C24" s="352"/>
      <c r="D24" s="767"/>
      <c r="E24" s="768"/>
      <c r="F24" s="94"/>
      <c r="G24" s="94"/>
      <c r="H24" s="94"/>
      <c r="I24" s="48"/>
    </row>
    <row r="25" spans="2:9" ht="78" customHeight="1" thickBot="1" x14ac:dyDescent="0.4">
      <c r="B25" s="47"/>
      <c r="C25" s="352"/>
      <c r="D25" s="767"/>
      <c r="E25" s="768"/>
      <c r="F25" s="353"/>
      <c r="G25" s="353"/>
      <c r="H25" s="353"/>
      <c r="I25" s="48"/>
    </row>
    <row r="26" spans="2:9" ht="134.5" customHeight="1" thickBot="1" x14ac:dyDescent="0.4">
      <c r="B26" s="47"/>
      <c r="C26" s="352"/>
      <c r="D26" s="767"/>
      <c r="E26" s="768"/>
      <c r="F26" s="94"/>
      <c r="G26" s="94"/>
      <c r="H26" s="94"/>
      <c r="I26" s="48"/>
    </row>
    <row r="27" spans="2:9" ht="68.150000000000006" customHeight="1" x14ac:dyDescent="0.35">
      <c r="B27" s="47"/>
      <c r="C27" s="352"/>
      <c r="D27" s="767"/>
      <c r="E27" s="768"/>
      <c r="F27" s="94"/>
      <c r="G27" s="94"/>
      <c r="H27" s="94"/>
      <c r="I27" s="48"/>
    </row>
    <row r="28" spans="2:9" ht="15" thickBot="1" x14ac:dyDescent="0.4">
      <c r="B28" s="98"/>
      <c r="C28" s="99"/>
      <c r="D28" s="99"/>
      <c r="E28" s="99"/>
      <c r="F28" s="99"/>
      <c r="G28" s="99"/>
      <c r="H28" s="99"/>
      <c r="I28" s="100"/>
    </row>
  </sheetData>
  <mergeCells count="25">
    <mergeCell ref="D17:E17"/>
    <mergeCell ref="D25:E25"/>
    <mergeCell ref="D24:E24"/>
    <mergeCell ref="D26:E26"/>
    <mergeCell ref="D27:E27"/>
    <mergeCell ref="D18:E18"/>
    <mergeCell ref="D19:E19"/>
    <mergeCell ref="D20:E20"/>
    <mergeCell ref="D21:E21"/>
    <mergeCell ref="D22:E22"/>
    <mergeCell ref="D23:E23"/>
    <mergeCell ref="D16:E16"/>
    <mergeCell ref="C3:H3"/>
    <mergeCell ref="C4:H4"/>
    <mergeCell ref="C5:H5"/>
    <mergeCell ref="C6:D6"/>
    <mergeCell ref="D7:E7"/>
    <mergeCell ref="D8:E8"/>
    <mergeCell ref="D9:E9"/>
    <mergeCell ref="D10:E10"/>
    <mergeCell ref="D11:E11"/>
    <mergeCell ref="D12:E12"/>
    <mergeCell ref="D13:E13"/>
    <mergeCell ref="D15:E15"/>
    <mergeCell ref="D14:E14"/>
  </mergeCells>
  <pageMargins left="0.25" right="0.25" top="0.17" bottom="0.17" header="0.17" footer="0.17"/>
  <pageSetup scale="7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1:E41"/>
  <sheetViews>
    <sheetView topLeftCell="A8" zoomScale="120" zoomScaleNormal="120" workbookViewId="0">
      <selection activeCell="D9" sqref="D9"/>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s>
  <sheetData>
    <row r="1" spans="2:5" ht="15" thickBot="1" x14ac:dyDescent="0.4"/>
    <row r="2" spans="2:5" ht="15" thickBot="1" x14ac:dyDescent="0.4">
      <c r="B2" s="116"/>
      <c r="C2" s="64"/>
      <c r="D2" s="64"/>
      <c r="E2" s="65"/>
    </row>
    <row r="3" spans="2:5" ht="18" thickBot="1" x14ac:dyDescent="0.4">
      <c r="B3" s="117"/>
      <c r="C3" s="773" t="s">
        <v>247</v>
      </c>
      <c r="D3" s="774"/>
      <c r="E3" s="118"/>
    </row>
    <row r="4" spans="2:5" x14ac:dyDescent="0.35">
      <c r="B4" s="117"/>
      <c r="C4" s="119"/>
      <c r="D4" s="119"/>
      <c r="E4" s="118"/>
    </row>
    <row r="5" spans="2:5" ht="15" thickBot="1" x14ac:dyDescent="0.4">
      <c r="B5" s="117"/>
      <c r="C5" s="120" t="s">
        <v>282</v>
      </c>
      <c r="D5" s="119"/>
      <c r="E5" s="118"/>
    </row>
    <row r="6" spans="2:5" ht="15" thickBot="1" x14ac:dyDescent="0.4">
      <c r="B6" s="117"/>
      <c r="C6" s="130" t="s">
        <v>248</v>
      </c>
      <c r="D6" s="131" t="s">
        <v>249</v>
      </c>
      <c r="E6" s="118"/>
    </row>
    <row r="7" spans="2:5" ht="140.5" thickBot="1" x14ac:dyDescent="0.4">
      <c r="B7" s="117"/>
      <c r="C7" s="121" t="s">
        <v>286</v>
      </c>
      <c r="D7" s="122" t="s">
        <v>882</v>
      </c>
      <c r="E7" s="118"/>
    </row>
    <row r="8" spans="2:5" ht="117.65" customHeight="1" thickBot="1" x14ac:dyDescent="0.4">
      <c r="B8" s="117"/>
      <c r="C8" s="123" t="s">
        <v>287</v>
      </c>
      <c r="D8" s="124" t="s">
        <v>873</v>
      </c>
      <c r="E8" s="118"/>
    </row>
    <row r="9" spans="2:5" ht="42.5" thickBot="1" x14ac:dyDescent="0.4">
      <c r="B9" s="117"/>
      <c r="C9" s="308" t="s">
        <v>755</v>
      </c>
      <c r="D9" s="126" t="s">
        <v>1039</v>
      </c>
      <c r="E9" s="118"/>
    </row>
    <row r="10" spans="2:5" ht="56.5" thickBot="1" x14ac:dyDescent="0.4">
      <c r="B10" s="117"/>
      <c r="C10" s="263" t="s">
        <v>748</v>
      </c>
      <c r="D10" s="263" t="s">
        <v>874</v>
      </c>
      <c r="E10" s="118"/>
    </row>
    <row r="11" spans="2:5" ht="126.5" thickBot="1" x14ac:dyDescent="0.4">
      <c r="B11" s="117"/>
      <c r="C11" s="121" t="s">
        <v>749</v>
      </c>
      <c r="D11" s="122" t="s">
        <v>852</v>
      </c>
      <c r="E11" s="118"/>
    </row>
    <row r="12" spans="2:5" ht="40" customHeight="1" x14ac:dyDescent="0.35">
      <c r="B12" s="117"/>
      <c r="C12" s="772" t="s">
        <v>756</v>
      </c>
      <c r="D12" s="772"/>
      <c r="E12" s="118"/>
    </row>
    <row r="13" spans="2:5" x14ac:dyDescent="0.35">
      <c r="B13" s="117"/>
      <c r="C13" s="119"/>
      <c r="D13" s="119"/>
      <c r="E13" s="118"/>
    </row>
    <row r="14" spans="2:5" ht="15" thickBot="1" x14ac:dyDescent="0.4">
      <c r="B14" s="117"/>
      <c r="C14" s="775" t="s">
        <v>283</v>
      </c>
      <c r="D14" s="775"/>
      <c r="E14" s="118"/>
    </row>
    <row r="15" spans="2:5" ht="15" thickBot="1" x14ac:dyDescent="0.4">
      <c r="B15" s="117"/>
      <c r="C15" s="132" t="s">
        <v>250</v>
      </c>
      <c r="D15" s="132" t="s">
        <v>249</v>
      </c>
      <c r="E15" s="118"/>
    </row>
    <row r="16" spans="2:5" ht="15" thickBot="1" x14ac:dyDescent="0.4">
      <c r="B16" s="117"/>
      <c r="C16" s="771" t="s">
        <v>284</v>
      </c>
      <c r="D16" s="771"/>
      <c r="E16" s="118"/>
    </row>
    <row r="17" spans="2:5" ht="70.5" thickBot="1" x14ac:dyDescent="0.4">
      <c r="B17" s="117"/>
      <c r="C17" s="125" t="s">
        <v>288</v>
      </c>
      <c r="D17" s="332" t="s">
        <v>875</v>
      </c>
      <c r="E17" s="118"/>
    </row>
    <row r="18" spans="2:5" ht="56.5" thickBot="1" x14ac:dyDescent="0.4">
      <c r="B18" s="117"/>
      <c r="C18" s="125" t="s">
        <v>289</v>
      </c>
      <c r="D18" s="332" t="s">
        <v>875</v>
      </c>
      <c r="E18" s="118"/>
    </row>
    <row r="19" spans="2:5" ht="15" thickBot="1" x14ac:dyDescent="0.4">
      <c r="B19" s="117"/>
      <c r="C19" s="776" t="s">
        <v>648</v>
      </c>
      <c r="D19" s="776"/>
      <c r="E19" s="118"/>
    </row>
    <row r="20" spans="2:5" ht="75.75" customHeight="1" thickBot="1" x14ac:dyDescent="0.4">
      <c r="B20" s="117"/>
      <c r="C20" s="162" t="s">
        <v>646</v>
      </c>
      <c r="D20" s="332" t="s">
        <v>875</v>
      </c>
      <c r="E20" s="118"/>
    </row>
    <row r="21" spans="2:5" ht="120.75" customHeight="1" thickBot="1" x14ac:dyDescent="0.4">
      <c r="B21" s="117"/>
      <c r="C21" s="162" t="s">
        <v>647</v>
      </c>
      <c r="D21" s="332" t="s">
        <v>875</v>
      </c>
      <c r="E21" s="118"/>
    </row>
    <row r="22" spans="2:5" ht="15" thickBot="1" x14ac:dyDescent="0.4">
      <c r="B22" s="117"/>
      <c r="C22" s="771" t="s">
        <v>285</v>
      </c>
      <c r="D22" s="771"/>
      <c r="E22" s="118"/>
    </row>
    <row r="23" spans="2:5" ht="70.5" thickBot="1" x14ac:dyDescent="0.4">
      <c r="B23" s="117"/>
      <c r="C23" s="125" t="s">
        <v>290</v>
      </c>
      <c r="D23" s="332" t="s">
        <v>875</v>
      </c>
      <c r="E23" s="118"/>
    </row>
    <row r="24" spans="2:5" ht="56.5" thickBot="1" x14ac:dyDescent="0.4">
      <c r="B24" s="117"/>
      <c r="C24" s="125" t="s">
        <v>281</v>
      </c>
      <c r="D24" s="332" t="s">
        <v>875</v>
      </c>
      <c r="E24" s="118"/>
    </row>
    <row r="25" spans="2:5" ht="15" thickBot="1" x14ac:dyDescent="0.4">
      <c r="B25" s="117"/>
      <c r="C25" s="771" t="s">
        <v>251</v>
      </c>
      <c r="D25" s="771"/>
      <c r="E25" s="118"/>
    </row>
    <row r="26" spans="2:5" ht="28.5" thickBot="1" x14ac:dyDescent="0.4">
      <c r="B26" s="117"/>
      <c r="C26" s="128" t="s">
        <v>252</v>
      </c>
      <c r="D26" s="332" t="s">
        <v>875</v>
      </c>
      <c r="E26" s="118"/>
    </row>
    <row r="27" spans="2:5" ht="28.5" thickBot="1" x14ac:dyDescent="0.4">
      <c r="B27" s="117"/>
      <c r="C27" s="128" t="s">
        <v>253</v>
      </c>
      <c r="D27" s="332" t="s">
        <v>875</v>
      </c>
      <c r="E27" s="118"/>
    </row>
    <row r="28" spans="2:5" ht="28.5" thickBot="1" x14ac:dyDescent="0.4">
      <c r="B28" s="117"/>
      <c r="C28" s="128" t="s">
        <v>254</v>
      </c>
      <c r="D28" s="332" t="s">
        <v>875</v>
      </c>
      <c r="E28" s="118"/>
    </row>
    <row r="29" spans="2:5" ht="15" thickBot="1" x14ac:dyDescent="0.4">
      <c r="B29" s="117"/>
      <c r="C29" s="771" t="s">
        <v>255</v>
      </c>
      <c r="D29" s="771"/>
      <c r="E29" s="118"/>
    </row>
    <row r="30" spans="2:5" ht="56.5" thickBot="1" x14ac:dyDescent="0.4">
      <c r="B30" s="117"/>
      <c r="C30" s="125" t="s">
        <v>291</v>
      </c>
      <c r="D30" s="332" t="s">
        <v>875</v>
      </c>
      <c r="E30" s="118"/>
    </row>
    <row r="31" spans="2:5" ht="42.5" thickBot="1" x14ac:dyDescent="0.4">
      <c r="B31" s="117"/>
      <c r="C31" s="162" t="s">
        <v>750</v>
      </c>
      <c r="D31" s="332" t="s">
        <v>875</v>
      </c>
      <c r="E31" s="118"/>
    </row>
    <row r="32" spans="2:5" ht="70.5" thickBot="1" x14ac:dyDescent="0.4">
      <c r="B32" s="117"/>
      <c r="C32" s="162" t="s">
        <v>751</v>
      </c>
      <c r="D32" s="332" t="s">
        <v>875</v>
      </c>
      <c r="E32" s="118"/>
    </row>
    <row r="33" spans="2:5" ht="28.5" thickBot="1" x14ac:dyDescent="0.4">
      <c r="B33" s="117"/>
      <c r="C33" s="125" t="s">
        <v>292</v>
      </c>
      <c r="D33" s="332" t="s">
        <v>875</v>
      </c>
      <c r="E33" s="118"/>
    </row>
    <row r="34" spans="2:5" ht="56.5" thickBot="1" x14ac:dyDescent="0.4">
      <c r="B34" s="117"/>
      <c r="C34" s="125" t="s">
        <v>256</v>
      </c>
      <c r="D34" s="332" t="s">
        <v>875</v>
      </c>
      <c r="E34" s="118"/>
    </row>
    <row r="35" spans="2:5" ht="42.5" thickBot="1" x14ac:dyDescent="0.4">
      <c r="B35" s="117"/>
      <c r="C35" s="125" t="s">
        <v>293</v>
      </c>
      <c r="D35" s="332" t="s">
        <v>875</v>
      </c>
      <c r="E35" s="118"/>
    </row>
    <row r="36" spans="2:5" ht="15" thickBot="1" x14ac:dyDescent="0.4">
      <c r="B36" s="117"/>
      <c r="C36" s="771" t="s">
        <v>752</v>
      </c>
      <c r="D36" s="771"/>
      <c r="E36" s="118"/>
    </row>
    <row r="37" spans="2:5" ht="28.5" thickBot="1" x14ac:dyDescent="0.4">
      <c r="B37" s="269"/>
      <c r="C37" s="306" t="s">
        <v>753</v>
      </c>
      <c r="D37" s="332" t="s">
        <v>875</v>
      </c>
      <c r="E37" s="269"/>
    </row>
    <row r="38" spans="2:5" ht="15" thickBot="1" x14ac:dyDescent="0.4">
      <c r="B38" s="117"/>
      <c r="C38" s="771" t="s">
        <v>754</v>
      </c>
      <c r="D38" s="771"/>
      <c r="E38" s="118"/>
    </row>
    <row r="39" spans="2:5" ht="45.65" customHeight="1" thickBot="1" x14ac:dyDescent="0.4">
      <c r="B39" s="117"/>
      <c r="C39" s="307" t="s">
        <v>826</v>
      </c>
      <c r="D39" s="127"/>
      <c r="E39" s="118"/>
    </row>
    <row r="40" spans="2:5" ht="28.5" thickBot="1" x14ac:dyDescent="0.4">
      <c r="B40" s="117"/>
      <c r="C40" s="307" t="s">
        <v>825</v>
      </c>
      <c r="D40" s="332" t="s">
        <v>875</v>
      </c>
      <c r="E40" s="118"/>
    </row>
    <row r="41" spans="2:5" ht="15" thickBot="1" x14ac:dyDescent="0.4">
      <c r="B41" s="159"/>
      <c r="C41" s="129"/>
      <c r="D41" s="129"/>
      <c r="E41" s="160"/>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584200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12038</ProjectId>
    <ReportingPeriod xmlns="dc9b7735-1e97-4a24-b7a2-47bf824ab39e" xsi:nil="true"/>
    <WBDocsDocURL xmlns="dc9b7735-1e97-4a24-b7a2-47bf824ab39e">https://spfilesapi.worldbank.org/services?I4_SERVICE=VC&amp;I4_KEY=TF069013&amp;I4_DOCID=e4cc5de6-e54a-4f08-aa2a-39cbf19373d2</WBDocsDocURL>
    <WBDocsDocURLPublicOnly xmlns="dc9b7735-1e97-4a24-b7a2-47bf824ab39e">https://spxdocs.worldbank.org/en/081420005172239295/12038_IFAD-AF-Sierra Leone PPR1_WEB.xlsx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B986F4-B2EB-47AE-BB31-B7C5DBB328B9}">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450A2320-7AA1-4B4A-AE69-A2C655823339}"/>
</file>

<file path=customXml/itemProps3.xml><?xml version="1.0" encoding="utf-8"?>
<ds:datastoreItem xmlns:ds="http://schemas.openxmlformats.org/officeDocument/2006/customXml" ds:itemID="{1180C8A2-4C90-49E5-9290-B6EDA1A459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AVDP-30</dc:creator>
  <cp:lastModifiedBy>Martina Dorigo</cp:lastModifiedBy>
  <cp:lastPrinted>2019-07-02T21:11:44Z</cp:lastPrinted>
  <dcterms:created xsi:type="dcterms:W3CDTF">2010-11-30T14:15:01Z</dcterms:created>
  <dcterms:modified xsi:type="dcterms:W3CDTF">2022-05-17T08:09:00Z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